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Sheet1!$A$5:$R$61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<sst xmlns="http://schemas.openxmlformats.org/spreadsheetml/2006/main" count="399" uniqueCount="186">
  <si>
    <t>附件2：</t>
  </si>
  <si>
    <t>黎城县2023年统筹整合涉农资金项目实施表</t>
  </si>
  <si>
    <t xml:space="preserve">单位：万元     </t>
  </si>
  <si>
    <t>序号</t>
  </si>
  <si>
    <t>项目单位</t>
  </si>
  <si>
    <t>项目名称</t>
  </si>
  <si>
    <t>项目性质</t>
  </si>
  <si>
    <t>项目分类</t>
  </si>
  <si>
    <t>总投资</t>
  </si>
  <si>
    <t>计划使用金额</t>
  </si>
  <si>
    <t>资金来源</t>
  </si>
  <si>
    <t>主要建设内容、规模</t>
  </si>
  <si>
    <t>带动人口情况</t>
  </si>
  <si>
    <t>项目预期绩效目标（经济效益、生态效益、社会效益）</t>
  </si>
  <si>
    <t>计划开         工时间</t>
  </si>
  <si>
    <t>计划完            工时间</t>
  </si>
  <si>
    <t>项目地址</t>
  </si>
  <si>
    <t>备注
（结余）</t>
  </si>
  <si>
    <t>省级</t>
  </si>
  <si>
    <t>市级</t>
  </si>
  <si>
    <t>县级</t>
  </si>
  <si>
    <t>脱贫   人数</t>
  </si>
  <si>
    <t>其他农户人数</t>
  </si>
  <si>
    <t>西井镇</t>
  </si>
  <si>
    <t>源泉村寨上高端度假民宿二期项目</t>
  </si>
  <si>
    <t>续建</t>
  </si>
  <si>
    <t>产业发展类</t>
  </si>
  <si>
    <t>建设4栋特色民宿，建设面积1000平方米</t>
  </si>
  <si>
    <t>积极带动群众增收</t>
  </si>
  <si>
    <t>源泉村</t>
  </si>
  <si>
    <t>源泉村滨河商业街项目</t>
  </si>
  <si>
    <t>新建</t>
  </si>
  <si>
    <t>建设商业房10栋，建设面积1500平方米</t>
  </si>
  <si>
    <t>黎侯镇</t>
  </si>
  <si>
    <t xml:space="preserve">仵桥社区黎城县“黎侯虎”布制品特色产业帮扶基地项目  </t>
  </si>
  <si>
    <t>投资310万元新建厂房600平方米，并进行装饰、配套布置展示货架柜、培训研学设施，一层展示室、二层生产车间、三层培训室；投资40万元购置生产设备（弹花机、缝纫机等），投资30万元改善院内居住环境及工人生活环境，投资15万元院内裸地铺路面积2100平方米，投资10万元打造黎侯镇晋福村“太行巧娘工艺坊”（改造厂房10间、购置货架）和“太行巧娘一条街（街面整治）”。</t>
  </si>
  <si>
    <t>仵桥社区</t>
  </si>
  <si>
    <t>洪井镇</t>
  </si>
  <si>
    <t>子镇村黎城县优质玉米加工特色产业帮扶基地项目</t>
  </si>
  <si>
    <t>投资140万元建设收捡穗设备基础设施建设，土建工程700平方米；投资110万元建设收捡穗车间厂房550平方米；投资70万元玉米果穗晾晒设施（钢架结构）。</t>
  </si>
  <si>
    <t>子镇村</t>
  </si>
  <si>
    <t>七里店社区自来水管网改造项目</t>
  </si>
  <si>
    <t>基础设施类</t>
  </si>
  <si>
    <t>自来水管网改造</t>
  </si>
  <si>
    <t>改善群众饮水环境</t>
  </si>
  <si>
    <t>七里店社区</t>
  </si>
  <si>
    <t>上遥镇</t>
  </si>
  <si>
    <t>上遥村损毁道路修复项目</t>
  </si>
  <si>
    <t>损毁道路修复</t>
  </si>
  <si>
    <t>改善群众通行环境</t>
  </si>
  <si>
    <t>上遥村</t>
  </si>
  <si>
    <t>晋福村土地托管农机具购置项目</t>
  </si>
  <si>
    <t>购置拖拉机2台、挖掘机2台、打捆机、旋耕等</t>
  </si>
  <si>
    <t>晋福村</t>
  </si>
  <si>
    <t>晋福村村损毁道路修复项目</t>
  </si>
  <si>
    <t>修复道路3540米，配套下水管道</t>
  </si>
  <si>
    <t>黄崖洞镇</t>
  </si>
  <si>
    <t>小寨村冀南银行旧址及周边提升改造项目</t>
  </si>
  <si>
    <t>冀南银行旧址门楼及房屋外墙改造、院内1所公厕，展厅应急通道（扶梯）、展厅顶修缮，展厅门卫室配套监控设备；政治部旧址院内铺设石板，红色大讲堂（政治部）、旧址讲堂布陈等。</t>
  </si>
  <si>
    <t>提升旅游基础设施改造</t>
  </si>
  <si>
    <t>小寨村</t>
  </si>
  <si>
    <t>小寨村冀南银行研学基地项目</t>
  </si>
  <si>
    <t>外墙修缮，购置空调、饮水设备、洗衣机、床及床头柜、铺盖、沙发、茶几、灯、桌椅、多媒体教学和接待设备。</t>
  </si>
  <si>
    <t>北坡村购买连翘加工设备项目</t>
  </si>
  <si>
    <t>购买烘干设备</t>
  </si>
  <si>
    <t>北坡村</t>
  </si>
  <si>
    <t>东骆驼村田间道路硬化项目</t>
  </si>
  <si>
    <t>修田间路</t>
  </si>
  <si>
    <t>提高农业生产服务</t>
  </si>
  <si>
    <t>东骆驼村</t>
  </si>
  <si>
    <r>
      <rPr>
        <sz val="9"/>
        <color theme="1"/>
        <rFont val="仿宋_GB2312"/>
        <charset val="134"/>
      </rPr>
      <t>孔家</t>
    </r>
    <r>
      <rPr>
        <sz val="9"/>
        <color theme="1"/>
        <rFont val="宋体"/>
        <charset val="134"/>
      </rPr>
      <t>峧</t>
    </r>
    <r>
      <rPr>
        <sz val="9"/>
        <color theme="1"/>
        <rFont val="仿宋_GB2312"/>
        <charset val="134"/>
      </rPr>
      <t>村农产品品牌化建设项目</t>
    </r>
  </si>
  <si>
    <t>产品策划、品牌标志设计、公众号营销、购置包装机、产品包装</t>
  </si>
  <si>
    <t>积极促进群众增收</t>
  </si>
  <si>
    <r>
      <rPr>
        <sz val="9"/>
        <color theme="1"/>
        <rFont val="仿宋_GB2312"/>
        <charset val="134"/>
      </rPr>
      <t>孔家</t>
    </r>
    <r>
      <rPr>
        <sz val="9"/>
        <color theme="1"/>
        <rFont val="宋体"/>
        <charset val="134"/>
      </rPr>
      <t>峧</t>
    </r>
    <r>
      <rPr>
        <sz val="9"/>
        <color theme="1"/>
        <rFont val="仿宋_GB2312"/>
        <charset val="134"/>
      </rPr>
      <t>村</t>
    </r>
  </si>
  <si>
    <t>长畛背村灾后点配套设施项目</t>
  </si>
  <si>
    <t>修复道路、修复墙体</t>
  </si>
  <si>
    <t>长畛背村</t>
  </si>
  <si>
    <t>陈村庭院经济重点村项目</t>
  </si>
  <si>
    <t>种植尖椒、生猪养殖</t>
  </si>
  <si>
    <t>陈村</t>
  </si>
  <si>
    <t>赵家山社区庭院经济重点村项目</t>
  </si>
  <si>
    <t>豆腐加工、食用醋加工、黎侯虎制作</t>
  </si>
  <si>
    <t>赵家山社区</t>
  </si>
  <si>
    <t>洗耳河村庭院经济重点村项目</t>
  </si>
  <si>
    <t>农家乐、生猪、肉牛、肉羊、蜜蜂养殖</t>
  </si>
  <si>
    <t>洗耳河村</t>
  </si>
  <si>
    <t>五十亩村庭院经济重点村项目</t>
  </si>
  <si>
    <t>山茱萸种植加工销售</t>
  </si>
  <si>
    <t>五十亩村</t>
  </si>
  <si>
    <t>源泉村庭院经济重点村项目</t>
  </si>
  <si>
    <t>寺底村庭院经济重点村项目</t>
  </si>
  <si>
    <t>寺底村</t>
  </si>
  <si>
    <t>源庄村村庭院经济重点村项目</t>
  </si>
  <si>
    <t>山茱萸种植、农家乐、水产养殖</t>
  </si>
  <si>
    <t>源庄村</t>
  </si>
  <si>
    <t>长畛背村庭院经济重点村项目</t>
  </si>
  <si>
    <t>销售连翘、核桃</t>
  </si>
  <si>
    <t>东阳关镇</t>
  </si>
  <si>
    <t>狄子峪村庭院经济重点村项目</t>
  </si>
  <si>
    <t>销售花椒、黑枣、山羊养殖</t>
  </si>
  <si>
    <t>狄子峪村</t>
  </si>
  <si>
    <t>程家山镇</t>
  </si>
  <si>
    <t>路堡村庭院经济重点村项目</t>
  </si>
  <si>
    <t>西瓜大棚种植、山羊养殖、油坊、理发铺等</t>
  </si>
  <si>
    <t>路堡村</t>
  </si>
  <si>
    <t>东盛纸业二期项目</t>
  </si>
  <si>
    <t>购买运输车三辆，充电桩2台，全自动打眼机、调直机、全自动封口机各一台，新建厂房加厂房。</t>
  </si>
  <si>
    <t>李庄村温室大棚种植项目（暖棚二期及配套设施建设项目）</t>
  </si>
  <si>
    <t>建设建设10000平方米的日光温室大棚，完成及相应配套设施。</t>
  </si>
  <si>
    <t>岩头岭村和牛养殖项目</t>
  </si>
  <si>
    <r>
      <rPr>
        <sz val="9"/>
        <color rgb="FF000000"/>
        <rFont val="仿宋_GB2312"/>
        <charset val="134"/>
      </rPr>
      <t>项目规划面积</t>
    </r>
    <r>
      <rPr>
        <sz val="9"/>
        <color rgb="FF000000"/>
        <rFont val="Times New Roman"/>
        <charset val="134"/>
      </rPr>
      <t>13000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，计划建设蔬菜大棚</t>
    </r>
    <r>
      <rPr>
        <sz val="9"/>
        <color rgb="FF000000"/>
        <rFont val="Times New Roman"/>
        <charset val="134"/>
      </rPr>
      <t>5400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、养牛棚约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、养猪棚</t>
    </r>
    <r>
      <rPr>
        <sz val="9"/>
        <color rgb="FF000000"/>
        <rFont val="Times New Roman"/>
        <charset val="134"/>
      </rPr>
      <t>2400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、牛饲料间</t>
    </r>
    <r>
      <rPr>
        <sz val="9"/>
        <color rgb="FF000000"/>
        <rFont val="Times New Roman"/>
        <charset val="134"/>
      </rPr>
      <t>500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，猪饲料间</t>
    </r>
    <r>
      <rPr>
        <sz val="9"/>
        <color rgb="FF000000"/>
        <rFont val="Times New Roman"/>
        <charset val="134"/>
      </rPr>
      <t>1200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仿宋_GB2312"/>
        <charset val="134"/>
      </rPr>
      <t>，进厂道路长</t>
    </r>
    <r>
      <rPr>
        <sz val="9"/>
        <color rgb="FF000000"/>
        <rFont val="Times New Roman"/>
        <charset val="134"/>
      </rPr>
      <t>200</t>
    </r>
    <r>
      <rPr>
        <sz val="9"/>
        <color rgb="FF000000"/>
        <rFont val="仿宋_GB2312"/>
        <charset val="134"/>
      </rPr>
      <t>余米、宽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仿宋_GB2312"/>
        <charset val="134"/>
      </rPr>
      <t>米，办公用房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仿宋_GB2312"/>
        <charset val="134"/>
      </rPr>
      <t>间。</t>
    </r>
  </si>
  <si>
    <t>农机具服务项目</t>
  </si>
  <si>
    <t>购置拖拉机、旋耕机、播种机、收割机、打捆机，整理土地。</t>
  </si>
  <si>
    <t>设施农业大棚种植项目</t>
  </si>
  <si>
    <t>建设日光温室大棚3座，每个大棚占地2亩，长110米，宽18米，高6.5米，种植瓜果蔬菜、羊肚菌等。</t>
  </si>
  <si>
    <t>羊肚菌种植大棚种植项目</t>
  </si>
  <si>
    <t>新建大棚8个，其中拱棚1个，长75米，宽12米，高4.5米；暖棚7个，长45米，宽9米，高4.5米。附属设施及配套设施购置。</t>
  </si>
  <si>
    <t>肉牛养殖基础设施项目</t>
  </si>
  <si>
    <t>建设牛舍10000平方米，及配套设施</t>
  </si>
  <si>
    <t>大青羊养殖项目</t>
  </si>
  <si>
    <t>购买大青羊930只；种母羊930只，种公羊70只，其中财政资金可购买300只种母羊，自筹资金可购买560只种母羊。</t>
  </si>
  <si>
    <t>纸盒加工厂</t>
  </si>
  <si>
    <t>厂房200平方米，预制场地，购买设备、原材料</t>
  </si>
  <si>
    <t>西仵镇</t>
  </si>
  <si>
    <t>生产设备租赁服务项目</t>
  </si>
  <si>
    <t>购买一台工程机械设备（推土机），与开发区企业进行生产设备租赁服务</t>
  </si>
  <si>
    <t>县民政和人社局</t>
  </si>
  <si>
    <t>村级扶贫公益性岗位补贴项目</t>
  </si>
  <si>
    <t>公共服务类</t>
  </si>
  <si>
    <t>村级扶贫公益性岗位补贴</t>
  </si>
  <si>
    <t>增加困难群众收入</t>
  </si>
  <si>
    <t>全县</t>
  </si>
  <si>
    <t>县现代农业发展中心</t>
  </si>
  <si>
    <t>数字农业托管服务项目</t>
  </si>
  <si>
    <t>购置农业托管服务设施</t>
  </si>
  <si>
    <t>促进农业生产发展</t>
  </si>
  <si>
    <t>西仵村裕福服务区改造项目</t>
  </si>
  <si>
    <t>商业用房和配套设施</t>
  </si>
  <si>
    <t>西仵村</t>
  </si>
  <si>
    <t>石壁底村鱼池基础设施提升项目</t>
  </si>
  <si>
    <t>硬化路面800平方米，预制混凝土渠270米，新建饲料库及服务用房200余平方米，鱼池围栏200余米。</t>
  </si>
  <si>
    <t>促进产业发展</t>
  </si>
  <si>
    <t>石壁底村</t>
  </si>
  <si>
    <t>石壁底村农田护坝修复项目</t>
  </si>
  <si>
    <t>农田护坝修复</t>
  </si>
  <si>
    <t>促进旅游产业发展</t>
  </si>
  <si>
    <t>源泉村寨上高端民宿室外管网项目</t>
  </si>
  <si>
    <t>配套管网</t>
  </si>
  <si>
    <t>源泉村寨上高端民宿道路硬化项目</t>
  </si>
  <si>
    <t>配套道路硬化</t>
  </si>
  <si>
    <t>源泉村商业街道路铺设项目</t>
  </si>
  <si>
    <t>配套道路铺装</t>
  </si>
  <si>
    <t>源泉村商业街户外综合管网铺设项目</t>
  </si>
  <si>
    <t>综合管网入地</t>
  </si>
  <si>
    <t>源泉村山间旅游登山步道及护栏安装项目</t>
  </si>
  <si>
    <t>建设步道、安装护栏</t>
  </si>
  <si>
    <t>源泉村山间旅游高山平台项目</t>
  </si>
  <si>
    <t>建设高山观景平台</t>
  </si>
  <si>
    <t>县乡村振兴发展中心</t>
  </si>
  <si>
    <t>贫困大学生资助项目</t>
  </si>
  <si>
    <t>贫困大学生资助</t>
  </si>
  <si>
    <t>保障困难群众受教育</t>
  </si>
  <si>
    <t>脱贫人口小额贷款贴息项目</t>
  </si>
  <si>
    <t>脱贫人口小额贷款贴息</t>
  </si>
  <si>
    <t>促进脱贫户增收</t>
  </si>
  <si>
    <t>2022-2023学年雨露计划资助项目</t>
  </si>
  <si>
    <t>2022-2023学年脱贫户、监测户家庭学生资助</t>
  </si>
  <si>
    <t>太行家政培训项目</t>
  </si>
  <si>
    <t>太行家政培训</t>
  </si>
  <si>
    <t>促进脱贫人口增收</t>
  </si>
  <si>
    <t>脱贫人口外出务工就业补助项目</t>
  </si>
  <si>
    <t>脱贫人口外出务工就业补助</t>
  </si>
  <si>
    <t>脱贫人口外出务工就业稳岗补助项目</t>
  </si>
  <si>
    <t>脱贫人口外出务工就业稳岗补助</t>
  </si>
  <si>
    <t>帮扶车间稳岗就业补助项目</t>
  </si>
  <si>
    <t>帮扶车间稳岗就业补助</t>
  </si>
  <si>
    <t>脱贫人口外出务工一次性交通补助项目</t>
  </si>
  <si>
    <t>脱贫人口外出务工一次性交通补助</t>
  </si>
  <si>
    <t>2023年致富带头人培训项目</t>
  </si>
  <si>
    <t>致富带头人培训</t>
  </si>
  <si>
    <t>增强致富带人带动能力</t>
  </si>
  <si>
    <t>县水利发展中心</t>
  </si>
  <si>
    <t>集中供水点水质检测项目</t>
  </si>
  <si>
    <t>全县蓄水点水质检测</t>
  </si>
  <si>
    <t>保障群众饮水安全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</si>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</sst>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方正大标宋简体"/>
      <charset val="134"/>
    </font>
    <font>
      <b/>
      <sz val="24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57" fontId="0" fillId="0" borderId="0" xfId="0" applyNumberFormat="1" applyFont="1" applyFill="1" applyAlignment="1">
      <alignment horizontal="center" vertical="center"/>
    </xf>
    <xf numFmtId="57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indent="2"/>
    </xf>
    <xf numFmtId="0" fontId="5" fillId="0" borderId="1" xfId="0" applyFont="1" applyBorder="1" applyAlignment="1">
      <alignment horizontal="justify" vertical="center"/>
    </xf>
    <xf numFmtId="31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民政社保及差补单位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tabSelected="1" topLeftCell="B9" workbookViewId="0">
      <selection activeCell="S8" sqref="S8"/>
    </sheetView>
  </sheetViews>
  <sheetFormatPr defaultColWidth="9" defaultRowHeight="13.5"/>
  <cols>
    <col min="1" max="1" width="5.75" style="1" customWidth="1"/>
    <col min="2" max="2" width="12.75" style="1" customWidth="1"/>
    <col min="3" max="3" width="25" style="1" customWidth="1"/>
    <col min="4" max="4" width="8.625" style="1" customWidth="1"/>
    <col min="5" max="5" width="12.25" style="1" customWidth="1"/>
    <col min="6" max="7" width="9" style="1"/>
    <col min="8" max="8" width="7.875" style="1" customWidth="1"/>
    <col min="9" max="10" width="7.625" style="1" customWidth="1"/>
    <col min="11" max="11" width="40.1916666666667" style="1" customWidth="1"/>
    <col min="12" max="13" width="9" style="1"/>
    <col min="14" max="14" width="14.25" style="1" customWidth="1"/>
    <col min="15" max="16" width="9" style="1"/>
    <col min="17" max="17" width="14.875" style="1" customWidth="1"/>
    <col min="18" max="16384" width="9" style="1"/>
  </cols>
  <sheetData>
    <row r="1" s="1" customFormat="1" ht="25" customHeight="1" spans="1:18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1.5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35" customHeight="1" spans="1: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9">
        <v>45169</v>
      </c>
      <c r="N3" s="20"/>
      <c r="O3" s="7"/>
      <c r="P3" s="21" t="s">
        <v>2</v>
      </c>
      <c r="Q3" s="27"/>
      <c r="R3" s="27"/>
    </row>
    <row r="4" s="1" customFormat="1" ht="22" customHeight="1" spans="1: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8"/>
      <c r="K4" s="8" t="s">
        <v>11</v>
      </c>
      <c r="L4" s="8" t="s">
        <v>12</v>
      </c>
      <c r="M4" s="8"/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</row>
    <row r="5" s="1" customFormat="1" ht="59" customHeight="1" spans="1:18">
      <c r="A5" s="8"/>
      <c r="B5" s="8"/>
      <c r="C5" s="8"/>
      <c r="D5" s="8"/>
      <c r="E5" s="8"/>
      <c r="F5" s="8"/>
      <c r="G5" s="8"/>
      <c r="H5" s="8" t="s">
        <v>18</v>
      </c>
      <c r="I5" s="8" t="s">
        <v>19</v>
      </c>
      <c r="J5" s="8" t="s">
        <v>20</v>
      </c>
      <c r="K5" s="8"/>
      <c r="L5" s="8" t="s">
        <v>21</v>
      </c>
      <c r="M5" s="8" t="s">
        <v>22</v>
      </c>
      <c r="N5" s="8"/>
      <c r="O5" s="8"/>
      <c r="P5" s="8"/>
      <c r="Q5" s="8"/>
      <c r="R5" s="8"/>
    </row>
    <row r="6" s="1" customFormat="1" ht="36" customHeight="1" spans="1:18">
      <c r="A6" s="9">
        <v>1</v>
      </c>
      <c r="B6" s="9" t="s">
        <v>23</v>
      </c>
      <c r="C6" s="10" t="s">
        <v>24</v>
      </c>
      <c r="D6" s="9" t="s">
        <v>25</v>
      </c>
      <c r="E6" s="9" t="s">
        <v>26</v>
      </c>
      <c r="F6" s="9">
        <v>3322</v>
      </c>
      <c r="G6" s="11">
        <v>300</v>
      </c>
      <c r="H6" s="11">
        <v>200</v>
      </c>
      <c r="I6" s="22"/>
      <c r="J6" s="22">
        <v>100</v>
      </c>
      <c r="K6" s="10" t="s">
        <v>27</v>
      </c>
      <c r="L6" s="9">
        <v>31</v>
      </c>
      <c r="M6" s="9">
        <v>697</v>
      </c>
      <c r="N6" s="9" t="s">
        <v>28</v>
      </c>
      <c r="O6" s="9">
        <v>2023.03</v>
      </c>
      <c r="P6" s="9">
        <v>2023.11</v>
      </c>
      <c r="Q6" s="10" t="s">
        <v>29</v>
      </c>
      <c r="R6" s="9"/>
    </row>
    <row r="7" s="1" customFormat="1" ht="44" customHeight="1" spans="1:18">
      <c r="A7" s="9">
        <v>2</v>
      </c>
      <c r="B7" s="9" t="s">
        <v>23</v>
      </c>
      <c r="C7" s="10" t="s">
        <v>30</v>
      </c>
      <c r="D7" s="9" t="s">
        <v>31</v>
      </c>
      <c r="E7" s="9" t="s">
        <v>26</v>
      </c>
      <c r="F7" s="9">
        <v>300</v>
      </c>
      <c r="G7" s="11">
        <v>300</v>
      </c>
      <c r="H7" s="11">
        <v>300</v>
      </c>
      <c r="I7" s="15"/>
      <c r="J7" s="15"/>
      <c r="K7" s="10" t="s">
        <v>32</v>
      </c>
      <c r="L7" s="9">
        <v>31</v>
      </c>
      <c r="M7" s="9">
        <v>697</v>
      </c>
      <c r="N7" s="9" t="s">
        <v>28</v>
      </c>
      <c r="O7" s="9">
        <v>2023.03</v>
      </c>
      <c r="P7" s="9">
        <v>2023.11</v>
      </c>
      <c r="Q7" s="10" t="s">
        <v>29</v>
      </c>
      <c r="R7" s="9"/>
    </row>
    <row r="8" s="1" customFormat="1" ht="86" customHeight="1" spans="1:18">
      <c r="A8" s="9">
        <v>3</v>
      </c>
      <c r="B8" s="9" t="s">
        <v>33</v>
      </c>
      <c r="C8" s="12" t="s">
        <v>34</v>
      </c>
      <c r="D8" s="9" t="s">
        <v>31</v>
      </c>
      <c r="E8" s="9" t="s">
        <v>26</v>
      </c>
      <c r="F8" s="12">
        <v>405</v>
      </c>
      <c r="G8" s="9">
        <v>300</v>
      </c>
      <c r="H8" s="9">
        <v>300</v>
      </c>
      <c r="I8" s="15"/>
      <c r="J8" s="15"/>
      <c r="K8" s="23" t="s">
        <v>35</v>
      </c>
      <c r="L8" s="9">
        <v>145</v>
      </c>
      <c r="M8" s="9">
        <v>164</v>
      </c>
      <c r="N8" s="9" t="s">
        <v>28</v>
      </c>
      <c r="O8" s="9">
        <v>2023.03</v>
      </c>
      <c r="P8" s="9">
        <v>2023.11</v>
      </c>
      <c r="Q8" s="12" t="s">
        <v>36</v>
      </c>
      <c r="R8" s="9"/>
    </row>
    <row r="9" s="1" customFormat="1" ht="48" customHeight="1" spans="1:18">
      <c r="A9" s="9">
        <v>4</v>
      </c>
      <c r="B9" s="9" t="s">
        <v>37</v>
      </c>
      <c r="C9" s="12" t="s">
        <v>38</v>
      </c>
      <c r="D9" s="9" t="s">
        <v>31</v>
      </c>
      <c r="E9" s="9" t="s">
        <v>26</v>
      </c>
      <c r="F9" s="9">
        <v>320</v>
      </c>
      <c r="G9" s="9">
        <v>300</v>
      </c>
      <c r="H9" s="9">
        <v>300</v>
      </c>
      <c r="I9" s="15"/>
      <c r="J9" s="15"/>
      <c r="K9" s="23" t="s">
        <v>39</v>
      </c>
      <c r="L9" s="9">
        <v>16</v>
      </c>
      <c r="M9" s="9">
        <v>509</v>
      </c>
      <c r="N9" s="9" t="s">
        <v>28</v>
      </c>
      <c r="O9" s="9">
        <v>2023.03</v>
      </c>
      <c r="P9" s="9">
        <v>2023.11</v>
      </c>
      <c r="Q9" s="12" t="s">
        <v>40</v>
      </c>
      <c r="R9" s="9"/>
    </row>
    <row r="10" s="1" customFormat="1" spans="1:18">
      <c r="A10" s="9">
        <v>5</v>
      </c>
      <c r="B10" s="13" t="s">
        <v>33</v>
      </c>
      <c r="C10" s="9" t="s">
        <v>41</v>
      </c>
      <c r="D10" s="9" t="s">
        <v>31</v>
      </c>
      <c r="E10" s="9" t="s">
        <v>42</v>
      </c>
      <c r="F10" s="10">
        <v>30</v>
      </c>
      <c r="G10" s="10">
        <v>15</v>
      </c>
      <c r="H10" s="10">
        <v>15</v>
      </c>
      <c r="I10" s="15"/>
      <c r="J10" s="15"/>
      <c r="K10" s="13" t="s">
        <v>43</v>
      </c>
      <c r="L10" s="9">
        <v>11</v>
      </c>
      <c r="M10" s="9">
        <v>431</v>
      </c>
      <c r="N10" s="9" t="s">
        <v>44</v>
      </c>
      <c r="O10" s="9">
        <v>2023.03</v>
      </c>
      <c r="P10" s="9">
        <v>2023.11</v>
      </c>
      <c r="Q10" s="9" t="s">
        <v>45</v>
      </c>
      <c r="R10" s="9"/>
    </row>
    <row r="11" s="1" customFormat="1" spans="1:18">
      <c r="A11" s="9">
        <v>6</v>
      </c>
      <c r="B11" s="13" t="s">
        <v>46</v>
      </c>
      <c r="C11" s="9" t="s">
        <v>47</v>
      </c>
      <c r="D11" s="9" t="s">
        <v>31</v>
      </c>
      <c r="E11" s="9" t="s">
        <v>42</v>
      </c>
      <c r="F11" s="9">
        <v>30</v>
      </c>
      <c r="G11" s="9">
        <v>20</v>
      </c>
      <c r="H11" s="9">
        <v>20</v>
      </c>
      <c r="I11" s="15"/>
      <c r="J11" s="15"/>
      <c r="K11" s="9" t="s">
        <v>48</v>
      </c>
      <c r="L11" s="9">
        <v>64</v>
      </c>
      <c r="M11" s="9">
        <v>911</v>
      </c>
      <c r="N11" s="9" t="s">
        <v>49</v>
      </c>
      <c r="O11" s="9">
        <v>2023.03</v>
      </c>
      <c r="P11" s="9">
        <v>2023.11</v>
      </c>
      <c r="Q11" s="9" t="s">
        <v>50</v>
      </c>
      <c r="R11" s="9"/>
    </row>
    <row r="12" s="1" customFormat="1" spans="1:18">
      <c r="A12" s="9">
        <v>7</v>
      </c>
      <c r="B12" s="9" t="s">
        <v>33</v>
      </c>
      <c r="C12" s="9" t="s">
        <v>51</v>
      </c>
      <c r="D12" s="9" t="s">
        <v>31</v>
      </c>
      <c r="E12" s="9" t="s">
        <v>26</v>
      </c>
      <c r="F12" s="9">
        <v>130</v>
      </c>
      <c r="G12" s="9">
        <v>129</v>
      </c>
      <c r="H12" s="9"/>
      <c r="I12" s="9">
        <v>79</v>
      </c>
      <c r="J12" s="15">
        <v>50</v>
      </c>
      <c r="K12" s="9" t="s">
        <v>52</v>
      </c>
      <c r="L12" s="9">
        <v>64</v>
      </c>
      <c r="M12" s="9">
        <v>1456</v>
      </c>
      <c r="N12" s="9" t="s">
        <v>28</v>
      </c>
      <c r="O12" s="9">
        <v>2023.03</v>
      </c>
      <c r="P12" s="9">
        <v>2023.11</v>
      </c>
      <c r="Q12" s="9" t="s">
        <v>53</v>
      </c>
      <c r="R12" s="9"/>
    </row>
    <row r="13" s="1" customFormat="1" spans="1:18">
      <c r="A13" s="9">
        <v>8</v>
      </c>
      <c r="B13" s="9" t="s">
        <v>33</v>
      </c>
      <c r="C13" s="9" t="s">
        <v>54</v>
      </c>
      <c r="D13" s="9" t="s">
        <v>31</v>
      </c>
      <c r="E13" s="9" t="s">
        <v>42</v>
      </c>
      <c r="F13" s="9">
        <v>30</v>
      </c>
      <c r="G13" s="9">
        <v>21</v>
      </c>
      <c r="H13" s="9"/>
      <c r="I13" s="9">
        <v>21</v>
      </c>
      <c r="J13" s="15"/>
      <c r="K13" s="9" t="s">
        <v>55</v>
      </c>
      <c r="L13" s="9">
        <v>64</v>
      </c>
      <c r="M13" s="9">
        <v>1456</v>
      </c>
      <c r="N13" s="9" t="s">
        <v>49</v>
      </c>
      <c r="O13" s="9">
        <v>2023.05</v>
      </c>
      <c r="P13" s="9">
        <v>2023.11</v>
      </c>
      <c r="Q13" s="9" t="s">
        <v>53</v>
      </c>
      <c r="R13" s="9"/>
    </row>
    <row r="14" s="1" customFormat="1" ht="45" spans="1:18">
      <c r="A14" s="9">
        <v>9</v>
      </c>
      <c r="B14" s="9" t="s">
        <v>56</v>
      </c>
      <c r="C14" s="12" t="s">
        <v>57</v>
      </c>
      <c r="D14" s="9" t="s">
        <v>31</v>
      </c>
      <c r="E14" s="9" t="s">
        <v>42</v>
      </c>
      <c r="F14" s="9">
        <v>67</v>
      </c>
      <c r="G14" s="9">
        <v>65</v>
      </c>
      <c r="H14" s="9"/>
      <c r="I14" s="9">
        <v>15</v>
      </c>
      <c r="J14" s="15">
        <v>50</v>
      </c>
      <c r="K14" s="9" t="s">
        <v>58</v>
      </c>
      <c r="L14" s="9">
        <v>29</v>
      </c>
      <c r="M14" s="9">
        <v>869</v>
      </c>
      <c r="N14" s="9" t="s">
        <v>59</v>
      </c>
      <c r="O14" s="9">
        <v>2023.03</v>
      </c>
      <c r="P14" s="9">
        <v>2023.11</v>
      </c>
      <c r="Q14" s="12" t="s">
        <v>60</v>
      </c>
      <c r="R14" s="9"/>
    </row>
    <row r="15" s="1" customFormat="1" ht="22.5" spans="1:18">
      <c r="A15" s="9">
        <v>10</v>
      </c>
      <c r="B15" s="9" t="s">
        <v>56</v>
      </c>
      <c r="C15" s="12" t="s">
        <v>61</v>
      </c>
      <c r="D15" s="9" t="s">
        <v>31</v>
      </c>
      <c r="E15" s="9" t="s">
        <v>26</v>
      </c>
      <c r="F15" s="9">
        <v>87</v>
      </c>
      <c r="G15" s="9">
        <v>85</v>
      </c>
      <c r="H15" s="9"/>
      <c r="I15" s="9">
        <v>85</v>
      </c>
      <c r="J15" s="15"/>
      <c r="K15" s="12" t="s">
        <v>62</v>
      </c>
      <c r="L15" s="9">
        <v>29</v>
      </c>
      <c r="M15" s="9">
        <v>869</v>
      </c>
      <c r="N15" s="9" t="s">
        <v>28</v>
      </c>
      <c r="O15" s="9">
        <v>2023.05</v>
      </c>
      <c r="P15" s="9">
        <v>2023.11</v>
      </c>
      <c r="Q15" s="12" t="s">
        <v>60</v>
      </c>
      <c r="R15" s="9"/>
    </row>
    <row r="16" s="1" customFormat="1" spans="1:18">
      <c r="A16" s="9">
        <v>11</v>
      </c>
      <c r="B16" s="9" t="s">
        <v>23</v>
      </c>
      <c r="C16" s="9" t="s">
        <v>63</v>
      </c>
      <c r="D16" s="9" t="s">
        <v>31</v>
      </c>
      <c r="E16" s="9" t="s">
        <v>26</v>
      </c>
      <c r="F16" s="9">
        <v>12</v>
      </c>
      <c r="G16" s="9">
        <v>8</v>
      </c>
      <c r="H16" s="9"/>
      <c r="I16" s="9">
        <v>8</v>
      </c>
      <c r="J16" s="15"/>
      <c r="K16" s="9" t="s">
        <v>64</v>
      </c>
      <c r="L16" s="9">
        <v>75</v>
      </c>
      <c r="M16" s="9">
        <v>75</v>
      </c>
      <c r="N16" s="9" t="s">
        <v>28</v>
      </c>
      <c r="O16" s="9">
        <v>2023.05</v>
      </c>
      <c r="P16" s="9">
        <v>2023.11</v>
      </c>
      <c r="Q16" s="9" t="s">
        <v>65</v>
      </c>
      <c r="R16" s="9"/>
    </row>
    <row r="17" s="1" customFormat="1" spans="1:18">
      <c r="A17" s="9">
        <v>12</v>
      </c>
      <c r="B17" s="9" t="s">
        <v>23</v>
      </c>
      <c r="C17" s="9" t="s">
        <v>66</v>
      </c>
      <c r="D17" s="9" t="s">
        <v>31</v>
      </c>
      <c r="E17" s="9" t="s">
        <v>42</v>
      </c>
      <c r="F17" s="9">
        <v>32</v>
      </c>
      <c r="G17" s="9">
        <v>8</v>
      </c>
      <c r="H17" s="9"/>
      <c r="I17" s="9">
        <v>8</v>
      </c>
      <c r="J17" s="15"/>
      <c r="K17" s="9" t="s">
        <v>67</v>
      </c>
      <c r="L17" s="9">
        <v>165</v>
      </c>
      <c r="M17" s="9">
        <v>300</v>
      </c>
      <c r="N17" s="9" t="s">
        <v>68</v>
      </c>
      <c r="O17" s="9">
        <v>2023.05</v>
      </c>
      <c r="P17" s="9">
        <v>2023.11</v>
      </c>
      <c r="Q17" s="9" t="s">
        <v>69</v>
      </c>
      <c r="R17" s="9"/>
    </row>
    <row r="18" s="1" customFormat="1" ht="22.5" spans="1:18">
      <c r="A18" s="9">
        <v>13</v>
      </c>
      <c r="B18" s="9" t="s">
        <v>37</v>
      </c>
      <c r="C18" s="9" t="s">
        <v>70</v>
      </c>
      <c r="D18" s="9" t="s">
        <v>31</v>
      </c>
      <c r="E18" s="9" t="s">
        <v>26</v>
      </c>
      <c r="F18" s="9">
        <v>28</v>
      </c>
      <c r="G18" s="9">
        <v>28</v>
      </c>
      <c r="H18" s="9"/>
      <c r="I18" s="9">
        <v>28</v>
      </c>
      <c r="J18" s="15"/>
      <c r="K18" s="9" t="s">
        <v>71</v>
      </c>
      <c r="L18" s="9">
        <v>144</v>
      </c>
      <c r="M18" s="9">
        <v>235</v>
      </c>
      <c r="N18" s="9" t="s">
        <v>72</v>
      </c>
      <c r="O18" s="9">
        <v>2023.05</v>
      </c>
      <c r="P18" s="9">
        <v>2023.11</v>
      </c>
      <c r="Q18" s="9" t="s">
        <v>73</v>
      </c>
      <c r="R18" s="9"/>
    </row>
    <row r="19" s="1" customFormat="1" spans="1:18">
      <c r="A19" s="9">
        <v>14</v>
      </c>
      <c r="B19" s="14" t="s">
        <v>37</v>
      </c>
      <c r="C19" s="14" t="s">
        <v>74</v>
      </c>
      <c r="D19" s="9" t="s">
        <v>31</v>
      </c>
      <c r="E19" s="14" t="s">
        <v>42</v>
      </c>
      <c r="F19" s="14">
        <v>10</v>
      </c>
      <c r="G19" s="14">
        <v>8</v>
      </c>
      <c r="H19" s="9"/>
      <c r="I19" s="14">
        <v>8</v>
      </c>
      <c r="J19" s="15"/>
      <c r="K19" s="14" t="s">
        <v>75</v>
      </c>
      <c r="L19" s="9">
        <v>94</v>
      </c>
      <c r="M19" s="9">
        <v>532</v>
      </c>
      <c r="N19" s="9" t="s">
        <v>49</v>
      </c>
      <c r="O19" s="9">
        <v>2023.05</v>
      </c>
      <c r="P19" s="9">
        <v>2023.11</v>
      </c>
      <c r="Q19" s="14" t="s">
        <v>76</v>
      </c>
      <c r="R19" s="9"/>
    </row>
    <row r="20" s="1" customFormat="1" spans="1:18">
      <c r="A20" s="9">
        <v>15</v>
      </c>
      <c r="B20" s="14" t="s">
        <v>33</v>
      </c>
      <c r="C20" s="14" t="s">
        <v>77</v>
      </c>
      <c r="D20" s="9" t="s">
        <v>31</v>
      </c>
      <c r="E20" s="14" t="s">
        <v>26</v>
      </c>
      <c r="F20" s="14">
        <v>10</v>
      </c>
      <c r="G20" s="14">
        <v>10</v>
      </c>
      <c r="H20" s="9"/>
      <c r="I20" s="14">
        <v>10</v>
      </c>
      <c r="J20" s="15"/>
      <c r="K20" s="14" t="s">
        <v>78</v>
      </c>
      <c r="L20" s="9">
        <v>44</v>
      </c>
      <c r="M20" s="9">
        <v>529</v>
      </c>
      <c r="N20" s="9" t="s">
        <v>28</v>
      </c>
      <c r="O20" s="9">
        <v>2023.05</v>
      </c>
      <c r="P20" s="9">
        <v>2023.11</v>
      </c>
      <c r="Q20" s="14" t="s">
        <v>79</v>
      </c>
      <c r="R20" s="9"/>
    </row>
    <row r="21" s="1" customFormat="1" spans="1:18">
      <c r="A21" s="9">
        <v>16</v>
      </c>
      <c r="B21" s="14" t="s">
        <v>33</v>
      </c>
      <c r="C21" s="14" t="s">
        <v>80</v>
      </c>
      <c r="D21" s="9" t="s">
        <v>31</v>
      </c>
      <c r="E21" s="14" t="s">
        <v>26</v>
      </c>
      <c r="F21" s="14">
        <v>10</v>
      </c>
      <c r="G21" s="14">
        <v>10</v>
      </c>
      <c r="H21" s="9"/>
      <c r="I21" s="14">
        <v>10</v>
      </c>
      <c r="J21" s="15"/>
      <c r="K21" s="14" t="s">
        <v>81</v>
      </c>
      <c r="L21" s="9">
        <v>35</v>
      </c>
      <c r="M21" s="9">
        <v>1065</v>
      </c>
      <c r="N21" s="9" t="s">
        <v>28</v>
      </c>
      <c r="O21" s="9">
        <v>2023.05</v>
      </c>
      <c r="P21" s="9">
        <v>2023.11</v>
      </c>
      <c r="Q21" s="14" t="s">
        <v>82</v>
      </c>
      <c r="R21" s="9"/>
    </row>
    <row r="22" s="1" customFormat="1" spans="1:18">
      <c r="A22" s="9">
        <v>17</v>
      </c>
      <c r="B22" s="14" t="s">
        <v>23</v>
      </c>
      <c r="C22" s="14" t="s">
        <v>83</v>
      </c>
      <c r="D22" s="9" t="s">
        <v>31</v>
      </c>
      <c r="E22" s="14" t="s">
        <v>26</v>
      </c>
      <c r="F22" s="14">
        <v>10</v>
      </c>
      <c r="G22" s="14">
        <v>10</v>
      </c>
      <c r="H22" s="9"/>
      <c r="I22" s="14">
        <v>10</v>
      </c>
      <c r="J22" s="15"/>
      <c r="K22" s="14" t="s">
        <v>84</v>
      </c>
      <c r="L22" s="9">
        <v>92</v>
      </c>
      <c r="M22" s="9">
        <v>95</v>
      </c>
      <c r="N22" s="9" t="s">
        <v>28</v>
      </c>
      <c r="O22" s="9">
        <v>2023.05</v>
      </c>
      <c r="P22" s="9">
        <v>2023.11</v>
      </c>
      <c r="Q22" s="14" t="s">
        <v>85</v>
      </c>
      <c r="R22" s="9"/>
    </row>
    <row r="23" s="1" customFormat="1" spans="1:18">
      <c r="A23" s="9">
        <v>18</v>
      </c>
      <c r="B23" s="14" t="s">
        <v>23</v>
      </c>
      <c r="C23" s="14" t="s">
        <v>86</v>
      </c>
      <c r="D23" s="9" t="s">
        <v>31</v>
      </c>
      <c r="E23" s="14" t="s">
        <v>26</v>
      </c>
      <c r="F23" s="14">
        <v>10</v>
      </c>
      <c r="G23" s="14">
        <v>10</v>
      </c>
      <c r="H23" s="9"/>
      <c r="I23" s="14">
        <v>10</v>
      </c>
      <c r="J23" s="15"/>
      <c r="K23" s="14" t="s">
        <v>87</v>
      </c>
      <c r="L23" s="9">
        <v>61</v>
      </c>
      <c r="M23" s="9">
        <v>377</v>
      </c>
      <c r="N23" s="9" t="s">
        <v>28</v>
      </c>
      <c r="O23" s="9">
        <v>2023.05</v>
      </c>
      <c r="P23" s="9">
        <v>2023.11</v>
      </c>
      <c r="Q23" s="14" t="s">
        <v>88</v>
      </c>
      <c r="R23" s="9"/>
    </row>
    <row r="24" s="1" customFormat="1" spans="1:18">
      <c r="A24" s="9">
        <v>19</v>
      </c>
      <c r="B24" s="14" t="s">
        <v>23</v>
      </c>
      <c r="C24" s="14" t="s">
        <v>89</v>
      </c>
      <c r="D24" s="9" t="s">
        <v>31</v>
      </c>
      <c r="E24" s="14" t="s">
        <v>26</v>
      </c>
      <c r="F24" s="14">
        <v>10</v>
      </c>
      <c r="G24" s="14">
        <v>10</v>
      </c>
      <c r="H24" s="9"/>
      <c r="I24" s="14">
        <v>10</v>
      </c>
      <c r="J24" s="15"/>
      <c r="K24" s="14" t="s">
        <v>87</v>
      </c>
      <c r="L24" s="9">
        <v>31</v>
      </c>
      <c r="M24" s="9">
        <v>697</v>
      </c>
      <c r="N24" s="9" t="s">
        <v>28</v>
      </c>
      <c r="O24" s="9">
        <v>2023.05</v>
      </c>
      <c r="P24" s="9">
        <v>2023.11</v>
      </c>
      <c r="Q24" s="14" t="s">
        <v>29</v>
      </c>
      <c r="R24" s="9"/>
    </row>
    <row r="25" s="1" customFormat="1" spans="1:18">
      <c r="A25" s="9">
        <v>20</v>
      </c>
      <c r="B25" s="14" t="s">
        <v>23</v>
      </c>
      <c r="C25" s="14" t="s">
        <v>90</v>
      </c>
      <c r="D25" s="9" t="s">
        <v>31</v>
      </c>
      <c r="E25" s="14" t="s">
        <v>26</v>
      </c>
      <c r="F25" s="14">
        <v>10</v>
      </c>
      <c r="G25" s="14">
        <v>10</v>
      </c>
      <c r="H25" s="9"/>
      <c r="I25" s="14">
        <v>10</v>
      </c>
      <c r="J25" s="15"/>
      <c r="K25" s="14" t="s">
        <v>87</v>
      </c>
      <c r="L25" s="9">
        <v>24</v>
      </c>
      <c r="M25" s="9">
        <v>321</v>
      </c>
      <c r="N25" s="9" t="s">
        <v>28</v>
      </c>
      <c r="O25" s="9">
        <v>2023.05</v>
      </c>
      <c r="P25" s="9">
        <v>2023.11</v>
      </c>
      <c r="Q25" s="14" t="s">
        <v>91</v>
      </c>
      <c r="R25" s="9"/>
    </row>
    <row r="26" s="1" customFormat="1" spans="1:18">
      <c r="A26" s="9">
        <v>21</v>
      </c>
      <c r="B26" s="14" t="s">
        <v>23</v>
      </c>
      <c r="C26" s="14" t="s">
        <v>92</v>
      </c>
      <c r="D26" s="9" t="s">
        <v>31</v>
      </c>
      <c r="E26" s="14" t="s">
        <v>26</v>
      </c>
      <c r="F26" s="14">
        <v>10</v>
      </c>
      <c r="G26" s="14">
        <v>10</v>
      </c>
      <c r="H26" s="9"/>
      <c r="I26" s="14">
        <v>10</v>
      </c>
      <c r="J26" s="15"/>
      <c r="K26" s="14" t="s">
        <v>93</v>
      </c>
      <c r="L26" s="9">
        <v>36</v>
      </c>
      <c r="M26" s="9">
        <v>216</v>
      </c>
      <c r="N26" s="9" t="s">
        <v>28</v>
      </c>
      <c r="O26" s="9">
        <v>2023.05</v>
      </c>
      <c r="P26" s="9">
        <v>2023.11</v>
      </c>
      <c r="Q26" s="14" t="s">
        <v>94</v>
      </c>
      <c r="R26" s="9"/>
    </row>
    <row r="27" s="1" customFormat="1" spans="1:18">
      <c r="A27" s="9">
        <v>22</v>
      </c>
      <c r="B27" s="14" t="s">
        <v>37</v>
      </c>
      <c r="C27" s="14" t="s">
        <v>95</v>
      </c>
      <c r="D27" s="9" t="s">
        <v>31</v>
      </c>
      <c r="E27" s="14" t="s">
        <v>26</v>
      </c>
      <c r="F27" s="14">
        <v>10</v>
      </c>
      <c r="G27" s="14">
        <v>10</v>
      </c>
      <c r="H27" s="9"/>
      <c r="I27" s="14">
        <v>10</v>
      </c>
      <c r="J27" s="15"/>
      <c r="K27" s="14" t="s">
        <v>96</v>
      </c>
      <c r="L27" s="9">
        <v>94</v>
      </c>
      <c r="M27" s="9">
        <v>532</v>
      </c>
      <c r="N27" s="9" t="s">
        <v>28</v>
      </c>
      <c r="O27" s="9">
        <v>2023.05</v>
      </c>
      <c r="P27" s="9">
        <v>2023.11</v>
      </c>
      <c r="Q27" s="14" t="s">
        <v>76</v>
      </c>
      <c r="R27" s="9"/>
    </row>
    <row r="28" s="1" customFormat="1" spans="1:18">
      <c r="A28" s="9">
        <v>23</v>
      </c>
      <c r="B28" s="14" t="s">
        <v>97</v>
      </c>
      <c r="C28" s="14" t="s">
        <v>98</v>
      </c>
      <c r="D28" s="9" t="s">
        <v>31</v>
      </c>
      <c r="E28" s="14" t="s">
        <v>26</v>
      </c>
      <c r="F28" s="14">
        <v>10</v>
      </c>
      <c r="G28" s="14">
        <v>10</v>
      </c>
      <c r="H28" s="9"/>
      <c r="I28" s="14">
        <v>10</v>
      </c>
      <c r="J28" s="15"/>
      <c r="K28" s="14" t="s">
        <v>99</v>
      </c>
      <c r="L28" s="9">
        <v>259</v>
      </c>
      <c r="M28" s="9">
        <v>472</v>
      </c>
      <c r="N28" s="9" t="s">
        <v>28</v>
      </c>
      <c r="O28" s="9">
        <v>2023.05</v>
      </c>
      <c r="P28" s="9">
        <v>2023.11</v>
      </c>
      <c r="Q28" s="14" t="s">
        <v>100</v>
      </c>
      <c r="R28" s="9"/>
    </row>
    <row r="29" s="1" customFormat="1" spans="1:18">
      <c r="A29" s="9">
        <v>24</v>
      </c>
      <c r="B29" s="9" t="s">
        <v>101</v>
      </c>
      <c r="C29" s="14" t="s">
        <v>102</v>
      </c>
      <c r="D29" s="9" t="s">
        <v>31</v>
      </c>
      <c r="E29" s="9" t="s">
        <v>26</v>
      </c>
      <c r="F29" s="9">
        <v>10</v>
      </c>
      <c r="G29" s="9">
        <v>10</v>
      </c>
      <c r="H29" s="9"/>
      <c r="I29" s="9">
        <v>10</v>
      </c>
      <c r="J29" s="15"/>
      <c r="K29" s="9" t="s">
        <v>103</v>
      </c>
      <c r="L29" s="9">
        <v>23</v>
      </c>
      <c r="M29" s="9">
        <v>1337</v>
      </c>
      <c r="N29" s="9" t="s">
        <v>28</v>
      </c>
      <c r="O29" s="9">
        <v>2023.05</v>
      </c>
      <c r="P29" s="9">
        <v>2023.11</v>
      </c>
      <c r="Q29" s="14" t="s">
        <v>104</v>
      </c>
      <c r="R29" s="9"/>
    </row>
    <row r="30" s="1" customFormat="1" ht="22.5" spans="1:18">
      <c r="A30" s="9">
        <v>25</v>
      </c>
      <c r="B30" s="9" t="s">
        <v>33</v>
      </c>
      <c r="C30" s="14" t="s">
        <v>105</v>
      </c>
      <c r="D30" s="9" t="s">
        <v>31</v>
      </c>
      <c r="E30" s="9" t="s">
        <v>26</v>
      </c>
      <c r="F30" s="15">
        <v>85</v>
      </c>
      <c r="G30" s="9">
        <v>20</v>
      </c>
      <c r="H30" s="9">
        <v>15</v>
      </c>
      <c r="I30" s="9"/>
      <c r="J30" s="15">
        <v>5</v>
      </c>
      <c r="K30" s="24" t="s">
        <v>106</v>
      </c>
      <c r="L30" s="9"/>
      <c r="M30" s="9"/>
      <c r="N30" s="9" t="s">
        <v>28</v>
      </c>
      <c r="O30" s="9"/>
      <c r="P30" s="9"/>
      <c r="Q30" s="14"/>
      <c r="R30" s="9"/>
    </row>
    <row r="31" s="1" customFormat="1" ht="22.5" spans="1:18">
      <c r="A31" s="9">
        <v>26</v>
      </c>
      <c r="B31" s="9" t="s">
        <v>33</v>
      </c>
      <c r="C31" s="14" t="s">
        <v>107</v>
      </c>
      <c r="D31" s="9" t="s">
        <v>31</v>
      </c>
      <c r="E31" s="9" t="s">
        <v>26</v>
      </c>
      <c r="F31" s="15">
        <v>120</v>
      </c>
      <c r="G31" s="9">
        <v>20</v>
      </c>
      <c r="H31" s="9">
        <v>15</v>
      </c>
      <c r="I31" s="9"/>
      <c r="J31" s="15">
        <v>5</v>
      </c>
      <c r="K31" s="14" t="s">
        <v>108</v>
      </c>
      <c r="L31" s="9"/>
      <c r="M31" s="9"/>
      <c r="N31" s="9" t="s">
        <v>28</v>
      </c>
      <c r="O31" s="9"/>
      <c r="P31" s="9"/>
      <c r="Q31" s="14"/>
      <c r="R31" s="9"/>
    </row>
    <row r="32" s="1" customFormat="1" ht="36" spans="1:18">
      <c r="A32" s="9">
        <v>27</v>
      </c>
      <c r="B32" s="9" t="s">
        <v>23</v>
      </c>
      <c r="C32" s="14" t="s">
        <v>109</v>
      </c>
      <c r="D32" s="9" t="s">
        <v>31</v>
      </c>
      <c r="E32" s="9" t="s">
        <v>26</v>
      </c>
      <c r="F32" s="15">
        <v>380</v>
      </c>
      <c r="G32" s="9">
        <v>20</v>
      </c>
      <c r="H32" s="9">
        <v>15</v>
      </c>
      <c r="I32" s="9"/>
      <c r="J32" s="15">
        <v>5</v>
      </c>
      <c r="K32" s="25" t="s">
        <v>110</v>
      </c>
      <c r="L32" s="9"/>
      <c r="M32" s="9"/>
      <c r="N32" s="9" t="s">
        <v>28</v>
      </c>
      <c r="O32" s="9"/>
      <c r="P32" s="9"/>
      <c r="Q32" s="14"/>
      <c r="R32" s="9"/>
    </row>
    <row r="33" s="1" customFormat="1" ht="22.5" spans="1:18">
      <c r="A33" s="9">
        <v>28</v>
      </c>
      <c r="B33" s="9" t="s">
        <v>56</v>
      </c>
      <c r="C33" s="15" t="s">
        <v>111</v>
      </c>
      <c r="D33" s="9" t="s">
        <v>31</v>
      </c>
      <c r="E33" s="9" t="s">
        <v>26</v>
      </c>
      <c r="F33" s="15">
        <v>76</v>
      </c>
      <c r="G33" s="9">
        <v>20</v>
      </c>
      <c r="H33" s="9">
        <v>15</v>
      </c>
      <c r="I33" s="9"/>
      <c r="J33" s="15">
        <v>5</v>
      </c>
      <c r="K33" s="15" t="s">
        <v>112</v>
      </c>
      <c r="L33" s="9"/>
      <c r="M33" s="9"/>
      <c r="N33" s="9" t="s">
        <v>28</v>
      </c>
      <c r="O33" s="9"/>
      <c r="P33" s="9"/>
      <c r="Q33" s="14"/>
      <c r="R33" s="9"/>
    </row>
    <row r="34" s="1" customFormat="1" ht="22.5" spans="1:18">
      <c r="A34" s="9">
        <v>29</v>
      </c>
      <c r="B34" s="9" t="s">
        <v>37</v>
      </c>
      <c r="C34" s="9" t="s">
        <v>113</v>
      </c>
      <c r="D34" s="9" t="s">
        <v>31</v>
      </c>
      <c r="E34" s="9" t="s">
        <v>26</v>
      </c>
      <c r="F34" s="15">
        <v>79</v>
      </c>
      <c r="G34" s="9">
        <v>20</v>
      </c>
      <c r="H34" s="9">
        <v>15</v>
      </c>
      <c r="I34" s="9"/>
      <c r="J34" s="15">
        <v>5</v>
      </c>
      <c r="K34" s="26" t="s">
        <v>114</v>
      </c>
      <c r="L34" s="9"/>
      <c r="M34" s="9"/>
      <c r="N34" s="9" t="s">
        <v>28</v>
      </c>
      <c r="O34" s="9"/>
      <c r="P34" s="9"/>
      <c r="Q34" s="14"/>
      <c r="R34" s="9"/>
    </row>
    <row r="35" s="1" customFormat="1" ht="33.75" spans="1:18">
      <c r="A35" s="9">
        <v>30</v>
      </c>
      <c r="B35" s="9" t="s">
        <v>37</v>
      </c>
      <c r="C35" s="16" t="s">
        <v>115</v>
      </c>
      <c r="D35" s="9" t="s">
        <v>31</v>
      </c>
      <c r="E35" s="9" t="s">
        <v>26</v>
      </c>
      <c r="F35" s="16">
        <v>120</v>
      </c>
      <c r="G35" s="9">
        <v>20</v>
      </c>
      <c r="H35" s="9">
        <v>15</v>
      </c>
      <c r="I35" s="9"/>
      <c r="J35" s="15">
        <v>5</v>
      </c>
      <c r="K35" s="26" t="s">
        <v>116</v>
      </c>
      <c r="L35" s="9"/>
      <c r="M35" s="9"/>
      <c r="N35" s="9" t="s">
        <v>28</v>
      </c>
      <c r="O35" s="9"/>
      <c r="P35" s="9"/>
      <c r="Q35" s="14"/>
      <c r="R35" s="9"/>
    </row>
    <row r="36" s="1" customFormat="1" spans="1:18">
      <c r="A36" s="9">
        <v>31</v>
      </c>
      <c r="B36" s="9" t="s">
        <v>97</v>
      </c>
      <c r="C36" s="17" t="s">
        <v>117</v>
      </c>
      <c r="D36" s="9" t="s">
        <v>31</v>
      </c>
      <c r="E36" s="9" t="s">
        <v>26</v>
      </c>
      <c r="F36" s="14">
        <v>400</v>
      </c>
      <c r="G36" s="9">
        <v>20</v>
      </c>
      <c r="H36" s="9">
        <v>15</v>
      </c>
      <c r="I36" s="9"/>
      <c r="J36" s="15">
        <v>5</v>
      </c>
      <c r="K36" s="14" t="s">
        <v>118</v>
      </c>
      <c r="L36" s="9"/>
      <c r="M36" s="9"/>
      <c r="N36" s="9" t="s">
        <v>28</v>
      </c>
      <c r="O36" s="9"/>
      <c r="P36" s="9"/>
      <c r="Q36" s="14"/>
      <c r="R36" s="9"/>
    </row>
    <row r="37" s="1" customFormat="1" ht="22.5" spans="1:18">
      <c r="A37" s="9">
        <v>32</v>
      </c>
      <c r="B37" s="9" t="s">
        <v>46</v>
      </c>
      <c r="C37" s="14" t="s">
        <v>119</v>
      </c>
      <c r="D37" s="9" t="s">
        <v>31</v>
      </c>
      <c r="E37" s="9" t="s">
        <v>26</v>
      </c>
      <c r="F37" s="9">
        <v>100</v>
      </c>
      <c r="G37" s="9">
        <v>20</v>
      </c>
      <c r="H37" s="9">
        <v>15</v>
      </c>
      <c r="I37" s="9"/>
      <c r="J37" s="15">
        <v>5</v>
      </c>
      <c r="K37" s="24" t="s">
        <v>120</v>
      </c>
      <c r="L37" s="9"/>
      <c r="M37" s="9"/>
      <c r="N37" s="9" t="s">
        <v>28</v>
      </c>
      <c r="O37" s="9"/>
      <c r="P37" s="9"/>
      <c r="Q37" s="14"/>
      <c r="R37" s="9"/>
    </row>
    <row r="38" s="1" customFormat="1" spans="1:18">
      <c r="A38" s="9">
        <v>33</v>
      </c>
      <c r="B38" s="9" t="s">
        <v>101</v>
      </c>
      <c r="C38" s="9" t="s">
        <v>121</v>
      </c>
      <c r="D38" s="9" t="s">
        <v>31</v>
      </c>
      <c r="E38" s="9" t="s">
        <v>26</v>
      </c>
      <c r="F38" s="15">
        <v>75</v>
      </c>
      <c r="G38" s="9">
        <v>20</v>
      </c>
      <c r="H38" s="9">
        <v>15</v>
      </c>
      <c r="I38" s="9"/>
      <c r="J38" s="15">
        <v>5</v>
      </c>
      <c r="K38" s="9" t="s">
        <v>122</v>
      </c>
      <c r="L38" s="9"/>
      <c r="M38" s="9"/>
      <c r="N38" s="9" t="s">
        <v>28</v>
      </c>
      <c r="O38" s="9"/>
      <c r="P38" s="9"/>
      <c r="Q38" s="14"/>
      <c r="R38" s="9"/>
    </row>
    <row r="39" s="1" customFormat="1" ht="22.5" spans="1:18">
      <c r="A39" s="9">
        <v>34</v>
      </c>
      <c r="B39" s="9" t="s">
        <v>123</v>
      </c>
      <c r="C39" s="9" t="s">
        <v>124</v>
      </c>
      <c r="D39" s="9" t="s">
        <v>31</v>
      </c>
      <c r="E39" s="9" t="s">
        <v>26</v>
      </c>
      <c r="F39" s="15">
        <v>100</v>
      </c>
      <c r="G39" s="9">
        <v>20</v>
      </c>
      <c r="H39" s="9">
        <v>15</v>
      </c>
      <c r="I39" s="9"/>
      <c r="J39" s="15">
        <v>5</v>
      </c>
      <c r="K39" s="15" t="s">
        <v>125</v>
      </c>
      <c r="L39" s="9"/>
      <c r="M39" s="9"/>
      <c r="N39" s="9" t="s">
        <v>28</v>
      </c>
      <c r="O39" s="9"/>
      <c r="P39" s="9"/>
      <c r="Q39" s="14"/>
      <c r="R39" s="9"/>
    </row>
    <row r="40" s="1" customFormat="1" spans="1:18">
      <c r="A40" s="9">
        <v>35</v>
      </c>
      <c r="B40" s="18" t="s">
        <v>126</v>
      </c>
      <c r="C40" s="18" t="s">
        <v>127</v>
      </c>
      <c r="D40" s="9" t="s">
        <v>31</v>
      </c>
      <c r="E40" s="9" t="s">
        <v>128</v>
      </c>
      <c r="F40" s="18">
        <v>370</v>
      </c>
      <c r="G40" s="18">
        <v>370</v>
      </c>
      <c r="H40" s="15"/>
      <c r="I40" s="22"/>
      <c r="J40" s="18">
        <v>370</v>
      </c>
      <c r="K40" s="18" t="s">
        <v>129</v>
      </c>
      <c r="L40" s="9">
        <v>1100</v>
      </c>
      <c r="M40" s="9"/>
      <c r="N40" s="9" t="s">
        <v>130</v>
      </c>
      <c r="O40" s="9">
        <v>2023.03</v>
      </c>
      <c r="P40" s="9">
        <v>2023.11</v>
      </c>
      <c r="Q40" s="18" t="s">
        <v>131</v>
      </c>
      <c r="R40" s="9">
        <v>38.71485</v>
      </c>
    </row>
    <row r="41" s="1" customFormat="1" ht="22.5" spans="1:18">
      <c r="A41" s="9">
        <v>36</v>
      </c>
      <c r="B41" s="18" t="s">
        <v>132</v>
      </c>
      <c r="C41" s="18" t="s">
        <v>133</v>
      </c>
      <c r="D41" s="9" t="s">
        <v>31</v>
      </c>
      <c r="E41" s="9" t="s">
        <v>128</v>
      </c>
      <c r="F41" s="18">
        <v>100</v>
      </c>
      <c r="G41" s="18">
        <v>100</v>
      </c>
      <c r="H41" s="15"/>
      <c r="I41" s="15"/>
      <c r="J41" s="18">
        <v>100</v>
      </c>
      <c r="K41" s="18" t="s">
        <v>134</v>
      </c>
      <c r="L41" s="9">
        <v>7388</v>
      </c>
      <c r="M41" s="9">
        <v>115216</v>
      </c>
      <c r="N41" s="9" t="s">
        <v>135</v>
      </c>
      <c r="O41" s="9">
        <v>2023.03</v>
      </c>
      <c r="P41" s="9">
        <v>2023.11</v>
      </c>
      <c r="Q41" s="18" t="s">
        <v>131</v>
      </c>
      <c r="R41" s="9">
        <v>0.5</v>
      </c>
    </row>
    <row r="42" s="1" customFormat="1" spans="1:18">
      <c r="A42" s="9">
        <v>37</v>
      </c>
      <c r="B42" s="13" t="s">
        <v>123</v>
      </c>
      <c r="C42" s="13" t="s">
        <v>136</v>
      </c>
      <c r="D42" s="9" t="s">
        <v>31</v>
      </c>
      <c r="E42" s="13" t="s">
        <v>26</v>
      </c>
      <c r="F42" s="13">
        <v>40</v>
      </c>
      <c r="G42" s="13">
        <v>40</v>
      </c>
      <c r="H42" s="15"/>
      <c r="I42" s="15"/>
      <c r="J42" s="13">
        <v>40</v>
      </c>
      <c r="K42" s="13" t="s">
        <v>137</v>
      </c>
      <c r="L42" s="9">
        <v>123</v>
      </c>
      <c r="M42" s="9">
        <v>2107</v>
      </c>
      <c r="N42" s="9" t="s">
        <v>28</v>
      </c>
      <c r="O42" s="9">
        <v>2023.03</v>
      </c>
      <c r="P42" s="9">
        <v>2023.11</v>
      </c>
      <c r="Q42" s="13" t="s">
        <v>138</v>
      </c>
      <c r="R42" s="9"/>
    </row>
    <row r="43" s="1" customFormat="1" ht="22.5" spans="1:18">
      <c r="A43" s="9">
        <v>38</v>
      </c>
      <c r="B43" s="13" t="s">
        <v>23</v>
      </c>
      <c r="C43" s="13" t="s">
        <v>139</v>
      </c>
      <c r="D43" s="9" t="s">
        <v>31</v>
      </c>
      <c r="E43" s="13" t="s">
        <v>42</v>
      </c>
      <c r="F43" s="13">
        <v>20</v>
      </c>
      <c r="G43" s="13">
        <v>20</v>
      </c>
      <c r="H43" s="15"/>
      <c r="I43" s="15"/>
      <c r="J43" s="13">
        <v>20</v>
      </c>
      <c r="K43" s="13" t="s">
        <v>140</v>
      </c>
      <c r="L43" s="9">
        <v>16</v>
      </c>
      <c r="M43" s="9">
        <v>344</v>
      </c>
      <c r="N43" s="9" t="s">
        <v>141</v>
      </c>
      <c r="O43" s="9">
        <v>2023.03</v>
      </c>
      <c r="P43" s="9">
        <v>2023.11</v>
      </c>
      <c r="Q43" s="13" t="s">
        <v>142</v>
      </c>
      <c r="R43" s="9"/>
    </row>
    <row r="44" s="1" customFormat="1" spans="1:18">
      <c r="A44" s="9">
        <v>39</v>
      </c>
      <c r="B44" s="13" t="s">
        <v>23</v>
      </c>
      <c r="C44" s="13" t="s">
        <v>143</v>
      </c>
      <c r="D44" s="9" t="s">
        <v>31</v>
      </c>
      <c r="E44" s="13" t="s">
        <v>42</v>
      </c>
      <c r="F44" s="13">
        <v>20</v>
      </c>
      <c r="G44" s="13">
        <v>20</v>
      </c>
      <c r="H44" s="15"/>
      <c r="I44" s="15"/>
      <c r="J44" s="13">
        <v>20</v>
      </c>
      <c r="K44" s="13" t="s">
        <v>144</v>
      </c>
      <c r="L44" s="9">
        <v>16</v>
      </c>
      <c r="M44" s="9">
        <v>344</v>
      </c>
      <c r="N44" s="9" t="s">
        <v>145</v>
      </c>
      <c r="O44" s="9">
        <v>2023.03</v>
      </c>
      <c r="P44" s="9">
        <v>2023.11</v>
      </c>
      <c r="Q44" s="13" t="s">
        <v>142</v>
      </c>
      <c r="R44" s="9"/>
    </row>
    <row r="45" s="1" customFormat="1" spans="1:18">
      <c r="A45" s="9">
        <v>40</v>
      </c>
      <c r="B45" s="9" t="s">
        <v>23</v>
      </c>
      <c r="C45" s="13" t="s">
        <v>146</v>
      </c>
      <c r="D45" s="9" t="s">
        <v>31</v>
      </c>
      <c r="E45" s="13" t="s">
        <v>42</v>
      </c>
      <c r="F45" s="13">
        <v>111</v>
      </c>
      <c r="G45" s="13">
        <v>111</v>
      </c>
      <c r="H45" s="15"/>
      <c r="I45" s="15"/>
      <c r="J45" s="13">
        <v>111</v>
      </c>
      <c r="K45" s="10" t="s">
        <v>147</v>
      </c>
      <c r="L45" s="9">
        <v>31</v>
      </c>
      <c r="M45" s="9">
        <v>697</v>
      </c>
      <c r="N45" s="9" t="s">
        <v>145</v>
      </c>
      <c r="O45" s="9">
        <v>2023.03</v>
      </c>
      <c r="P45" s="9">
        <v>2023.11</v>
      </c>
      <c r="Q45" s="13" t="s">
        <v>29</v>
      </c>
      <c r="R45" s="9"/>
    </row>
    <row r="46" s="1" customFormat="1" spans="1:18">
      <c r="A46" s="9">
        <v>41</v>
      </c>
      <c r="B46" s="9" t="s">
        <v>23</v>
      </c>
      <c r="C46" s="13" t="s">
        <v>148</v>
      </c>
      <c r="D46" s="9" t="s">
        <v>31</v>
      </c>
      <c r="E46" s="13" t="s">
        <v>42</v>
      </c>
      <c r="F46" s="13">
        <v>125</v>
      </c>
      <c r="G46" s="13">
        <v>125</v>
      </c>
      <c r="H46" s="15"/>
      <c r="I46" s="15"/>
      <c r="J46" s="13">
        <v>125</v>
      </c>
      <c r="K46" s="10" t="s">
        <v>149</v>
      </c>
      <c r="L46" s="9">
        <v>31</v>
      </c>
      <c r="M46" s="9">
        <v>697</v>
      </c>
      <c r="N46" s="9" t="s">
        <v>145</v>
      </c>
      <c r="O46" s="9">
        <v>2023.03</v>
      </c>
      <c r="P46" s="9">
        <v>2023.11</v>
      </c>
      <c r="Q46" s="13" t="s">
        <v>29</v>
      </c>
      <c r="R46" s="9"/>
    </row>
    <row r="47" s="1" customFormat="1" spans="1:18">
      <c r="A47" s="9">
        <v>42</v>
      </c>
      <c r="B47" s="9" t="s">
        <v>23</v>
      </c>
      <c r="C47" s="13" t="s">
        <v>150</v>
      </c>
      <c r="D47" s="9" t="s">
        <v>31</v>
      </c>
      <c r="E47" s="13" t="s">
        <v>42</v>
      </c>
      <c r="F47" s="13">
        <v>44</v>
      </c>
      <c r="G47" s="13">
        <v>44</v>
      </c>
      <c r="H47" s="15"/>
      <c r="I47" s="15"/>
      <c r="J47" s="13">
        <v>44</v>
      </c>
      <c r="K47" s="10" t="s">
        <v>151</v>
      </c>
      <c r="L47" s="9">
        <v>31</v>
      </c>
      <c r="M47" s="9">
        <v>697</v>
      </c>
      <c r="N47" s="9" t="s">
        <v>145</v>
      </c>
      <c r="O47" s="9">
        <v>2023.03</v>
      </c>
      <c r="P47" s="9">
        <v>2023.11</v>
      </c>
      <c r="Q47" s="13" t="s">
        <v>29</v>
      </c>
      <c r="R47" s="9"/>
    </row>
    <row r="48" s="1" customFormat="1" spans="1:18">
      <c r="A48" s="9">
        <v>43</v>
      </c>
      <c r="B48" s="9" t="s">
        <v>23</v>
      </c>
      <c r="C48" s="13" t="s">
        <v>152</v>
      </c>
      <c r="D48" s="9" t="s">
        <v>31</v>
      </c>
      <c r="E48" s="13" t="s">
        <v>42</v>
      </c>
      <c r="F48" s="13">
        <v>43</v>
      </c>
      <c r="G48" s="13">
        <v>43</v>
      </c>
      <c r="H48" s="15"/>
      <c r="I48" s="15"/>
      <c r="J48" s="13">
        <v>43</v>
      </c>
      <c r="K48" s="10" t="s">
        <v>153</v>
      </c>
      <c r="L48" s="9">
        <v>31</v>
      </c>
      <c r="M48" s="9">
        <v>697</v>
      </c>
      <c r="N48" s="9" t="s">
        <v>145</v>
      </c>
      <c r="O48" s="9">
        <v>2023.03</v>
      </c>
      <c r="P48" s="9">
        <v>2023.11</v>
      </c>
      <c r="Q48" s="13" t="s">
        <v>29</v>
      </c>
      <c r="R48" s="9"/>
    </row>
    <row r="49" s="1" customFormat="1" ht="22.5" spans="1:18">
      <c r="A49" s="9">
        <v>44</v>
      </c>
      <c r="B49" s="9" t="s">
        <v>23</v>
      </c>
      <c r="C49" s="13" t="s">
        <v>154</v>
      </c>
      <c r="D49" s="9" t="s">
        <v>31</v>
      </c>
      <c r="E49" s="13" t="s">
        <v>42</v>
      </c>
      <c r="F49" s="13">
        <v>45</v>
      </c>
      <c r="G49" s="13">
        <v>45</v>
      </c>
      <c r="H49" s="15"/>
      <c r="I49" s="15"/>
      <c r="J49" s="13">
        <v>45</v>
      </c>
      <c r="K49" s="10" t="s">
        <v>155</v>
      </c>
      <c r="L49" s="9">
        <v>31</v>
      </c>
      <c r="M49" s="9">
        <v>697</v>
      </c>
      <c r="N49" s="9" t="s">
        <v>145</v>
      </c>
      <c r="O49" s="9">
        <v>2023.03</v>
      </c>
      <c r="P49" s="9">
        <v>2023.11</v>
      </c>
      <c r="Q49" s="13" t="s">
        <v>29</v>
      </c>
      <c r="R49" s="9"/>
    </row>
    <row r="50" s="1" customFormat="1" spans="1:18">
      <c r="A50" s="9">
        <v>45</v>
      </c>
      <c r="B50" s="9" t="s">
        <v>23</v>
      </c>
      <c r="C50" s="13" t="s">
        <v>156</v>
      </c>
      <c r="D50" s="9" t="s">
        <v>31</v>
      </c>
      <c r="E50" s="13" t="s">
        <v>42</v>
      </c>
      <c r="F50" s="13">
        <v>32</v>
      </c>
      <c r="G50" s="13">
        <v>32</v>
      </c>
      <c r="H50" s="15"/>
      <c r="I50" s="15"/>
      <c r="J50" s="13">
        <v>32</v>
      </c>
      <c r="K50" s="10" t="s">
        <v>157</v>
      </c>
      <c r="L50" s="9">
        <v>31</v>
      </c>
      <c r="M50" s="9">
        <v>697</v>
      </c>
      <c r="N50" s="9" t="s">
        <v>145</v>
      </c>
      <c r="O50" s="9">
        <v>2023.03</v>
      </c>
      <c r="P50" s="9">
        <v>2023.11</v>
      </c>
      <c r="Q50" s="13" t="s">
        <v>29</v>
      </c>
      <c r="R50" s="9"/>
    </row>
    <row r="51" s="1" customFormat="1" ht="22.5" spans="1:18">
      <c r="A51" s="9">
        <v>46</v>
      </c>
      <c r="B51" s="18" t="s">
        <v>158</v>
      </c>
      <c r="C51" s="18" t="s">
        <v>159</v>
      </c>
      <c r="D51" s="9" t="s">
        <v>31</v>
      </c>
      <c r="E51" s="18" t="s">
        <v>128</v>
      </c>
      <c r="F51" s="18">
        <v>11</v>
      </c>
      <c r="G51" s="18">
        <v>11</v>
      </c>
      <c r="H51" s="15"/>
      <c r="I51" s="15"/>
      <c r="J51" s="18">
        <v>11</v>
      </c>
      <c r="K51" s="18" t="s">
        <v>160</v>
      </c>
      <c r="L51" s="9">
        <v>22</v>
      </c>
      <c r="M51" s="9"/>
      <c r="N51" s="9" t="s">
        <v>161</v>
      </c>
      <c r="O51" s="9">
        <v>2023.03</v>
      </c>
      <c r="P51" s="9">
        <v>2023.11</v>
      </c>
      <c r="Q51" s="18" t="s">
        <v>131</v>
      </c>
      <c r="R51" s="9"/>
    </row>
    <row r="52" s="1" customFormat="1" ht="22.5" spans="1:18">
      <c r="A52" s="9">
        <v>47</v>
      </c>
      <c r="B52" s="18" t="s">
        <v>158</v>
      </c>
      <c r="C52" s="18" t="s">
        <v>162</v>
      </c>
      <c r="D52" s="9" t="s">
        <v>31</v>
      </c>
      <c r="E52" s="18" t="s">
        <v>26</v>
      </c>
      <c r="F52" s="18">
        <v>100</v>
      </c>
      <c r="G52" s="18">
        <v>100</v>
      </c>
      <c r="H52" s="15"/>
      <c r="I52" s="15"/>
      <c r="J52" s="18">
        <v>100</v>
      </c>
      <c r="K52" s="18" t="s">
        <v>163</v>
      </c>
      <c r="L52" s="9">
        <v>420</v>
      </c>
      <c r="M52" s="9"/>
      <c r="N52" s="9" t="s">
        <v>164</v>
      </c>
      <c r="O52" s="9">
        <v>2023.03</v>
      </c>
      <c r="P52" s="9">
        <v>2023.11</v>
      </c>
      <c r="Q52" s="18" t="s">
        <v>131</v>
      </c>
      <c r="R52" s="9"/>
    </row>
    <row r="53" ht="22.5" spans="1:18">
      <c r="A53" s="9">
        <v>48</v>
      </c>
      <c r="B53" s="18" t="s">
        <v>158</v>
      </c>
      <c r="C53" s="18" t="s">
        <v>165</v>
      </c>
      <c r="D53" s="9" t="s">
        <v>31</v>
      </c>
      <c r="E53" s="18" t="s">
        <v>128</v>
      </c>
      <c r="F53" s="18">
        <v>54</v>
      </c>
      <c r="G53" s="18">
        <v>54</v>
      </c>
      <c r="H53" s="9"/>
      <c r="I53" s="9"/>
      <c r="J53" s="18">
        <v>54</v>
      </c>
      <c r="K53" s="18" t="s">
        <v>166</v>
      </c>
      <c r="L53" s="9">
        <v>180</v>
      </c>
      <c r="M53" s="9"/>
      <c r="N53" s="9" t="s">
        <v>161</v>
      </c>
      <c r="O53" s="9">
        <v>2023.03</v>
      </c>
      <c r="P53" s="9">
        <v>2023.11</v>
      </c>
      <c r="Q53" s="18" t="s">
        <v>131</v>
      </c>
      <c r="R53" s="9"/>
    </row>
    <row r="54" ht="24" customHeight="1" spans="1:18">
      <c r="A54" s="9">
        <v>49</v>
      </c>
      <c r="B54" s="18" t="s">
        <v>158</v>
      </c>
      <c r="C54" s="18" t="s">
        <v>167</v>
      </c>
      <c r="D54" s="9" t="s">
        <v>31</v>
      </c>
      <c r="E54" s="18" t="s">
        <v>128</v>
      </c>
      <c r="F54" s="18">
        <v>14</v>
      </c>
      <c r="G54" s="18">
        <v>14</v>
      </c>
      <c r="H54" s="9"/>
      <c r="I54" s="9"/>
      <c r="J54" s="18">
        <v>14</v>
      </c>
      <c r="K54" s="18" t="s">
        <v>168</v>
      </c>
      <c r="L54" s="9">
        <v>225</v>
      </c>
      <c r="M54" s="9">
        <v>25</v>
      </c>
      <c r="N54" s="9" t="s">
        <v>169</v>
      </c>
      <c r="O54" s="9">
        <v>2023.03</v>
      </c>
      <c r="P54" s="9">
        <v>2023.11</v>
      </c>
      <c r="Q54" s="18" t="s">
        <v>131</v>
      </c>
      <c r="R54" s="9"/>
    </row>
    <row r="55" ht="22.5" spans="1:18">
      <c r="A55" s="9">
        <v>50</v>
      </c>
      <c r="B55" s="18" t="s">
        <v>158</v>
      </c>
      <c r="C55" s="18" t="s">
        <v>170</v>
      </c>
      <c r="D55" s="9" t="s">
        <v>31</v>
      </c>
      <c r="E55" s="18" t="s">
        <v>128</v>
      </c>
      <c r="F55" s="18">
        <v>40</v>
      </c>
      <c r="G55" s="18">
        <v>40</v>
      </c>
      <c r="H55" s="9"/>
      <c r="I55" s="9"/>
      <c r="J55" s="18">
        <v>40</v>
      </c>
      <c r="K55" s="18" t="s">
        <v>171</v>
      </c>
      <c r="L55" s="9">
        <v>460</v>
      </c>
      <c r="M55" s="9"/>
      <c r="N55" s="9" t="s">
        <v>169</v>
      </c>
      <c r="O55" s="9">
        <v>2023.03</v>
      </c>
      <c r="P55" s="9">
        <v>2023.11</v>
      </c>
      <c r="Q55" s="18" t="s">
        <v>131</v>
      </c>
      <c r="R55" s="9"/>
    </row>
    <row r="56" ht="22.5" spans="1:18">
      <c r="A56" s="9">
        <v>51</v>
      </c>
      <c r="B56" s="18" t="s">
        <v>158</v>
      </c>
      <c r="C56" s="18" t="s">
        <v>172</v>
      </c>
      <c r="D56" s="9" t="s">
        <v>31</v>
      </c>
      <c r="E56" s="18" t="s">
        <v>128</v>
      </c>
      <c r="F56" s="18">
        <v>20</v>
      </c>
      <c r="G56" s="18">
        <v>20</v>
      </c>
      <c r="H56" s="9"/>
      <c r="I56" s="9"/>
      <c r="J56" s="18">
        <v>20</v>
      </c>
      <c r="K56" s="18" t="s">
        <v>173</v>
      </c>
      <c r="L56" s="9">
        <v>360</v>
      </c>
      <c r="M56" s="9"/>
      <c r="N56" s="9" t="s">
        <v>169</v>
      </c>
      <c r="O56" s="9">
        <v>2023.03</v>
      </c>
      <c r="P56" s="9">
        <v>2023.11</v>
      </c>
      <c r="Q56" s="18" t="s">
        <v>131</v>
      </c>
      <c r="R56" s="9"/>
    </row>
    <row r="57" ht="22.5" spans="1:18">
      <c r="A57" s="9">
        <v>52</v>
      </c>
      <c r="B57" s="18" t="s">
        <v>158</v>
      </c>
      <c r="C57" s="18" t="s">
        <v>174</v>
      </c>
      <c r="D57" s="9" t="s">
        <v>31</v>
      </c>
      <c r="E57" s="18" t="s">
        <v>128</v>
      </c>
      <c r="F57" s="18">
        <v>3</v>
      </c>
      <c r="G57" s="18">
        <v>3</v>
      </c>
      <c r="H57" s="9"/>
      <c r="I57" s="9"/>
      <c r="J57" s="18">
        <v>3</v>
      </c>
      <c r="K57" s="18" t="s">
        <v>175</v>
      </c>
      <c r="L57" s="9">
        <v>50</v>
      </c>
      <c r="M57" s="9"/>
      <c r="N57" s="9" t="s">
        <v>169</v>
      </c>
      <c r="O57" s="9">
        <v>2023.03</v>
      </c>
      <c r="P57" s="9">
        <v>2023.11</v>
      </c>
      <c r="Q57" s="18" t="s">
        <v>131</v>
      </c>
      <c r="R57" s="9"/>
    </row>
    <row r="58" ht="22.5" spans="1:18">
      <c r="A58" s="9">
        <v>53</v>
      </c>
      <c r="B58" s="18" t="s">
        <v>158</v>
      </c>
      <c r="C58" s="18" t="s">
        <v>176</v>
      </c>
      <c r="D58" s="9" t="s">
        <v>31</v>
      </c>
      <c r="E58" s="18" t="s">
        <v>128</v>
      </c>
      <c r="F58" s="18">
        <v>15</v>
      </c>
      <c r="G58" s="18">
        <v>15</v>
      </c>
      <c r="H58" s="9"/>
      <c r="I58" s="9"/>
      <c r="J58" s="18">
        <v>15</v>
      </c>
      <c r="K58" s="18" t="s">
        <v>177</v>
      </c>
      <c r="L58" s="9">
        <v>1168</v>
      </c>
      <c r="M58" s="9"/>
      <c r="N58" s="9" t="s">
        <v>169</v>
      </c>
      <c r="O58" s="9">
        <v>2023.03</v>
      </c>
      <c r="P58" s="9">
        <v>2023.11</v>
      </c>
      <c r="Q58" s="18" t="s">
        <v>131</v>
      </c>
      <c r="R58" s="9"/>
    </row>
    <row r="59" ht="22.5" spans="1:18">
      <c r="A59" s="9">
        <v>54</v>
      </c>
      <c r="B59" s="18" t="s">
        <v>158</v>
      </c>
      <c r="C59" s="18" t="s">
        <v>178</v>
      </c>
      <c r="D59" s="9" t="s">
        <v>31</v>
      </c>
      <c r="E59" s="18" t="s">
        <v>128</v>
      </c>
      <c r="F59" s="18">
        <v>11</v>
      </c>
      <c r="G59" s="18">
        <v>11</v>
      </c>
      <c r="H59" s="9"/>
      <c r="I59" s="9"/>
      <c r="J59" s="18">
        <v>11</v>
      </c>
      <c r="K59" s="18" t="s">
        <v>179</v>
      </c>
      <c r="L59" s="9">
        <v>20</v>
      </c>
      <c r="M59" s="9"/>
      <c r="N59" s="9" t="s">
        <v>180</v>
      </c>
      <c r="O59" s="9">
        <v>2023.03</v>
      </c>
      <c r="P59" s="9">
        <v>2023.11</v>
      </c>
      <c r="Q59" s="18" t="s">
        <v>131</v>
      </c>
      <c r="R59" s="9"/>
    </row>
    <row r="60" ht="24" customHeight="1" spans="1:18">
      <c r="A60" s="9">
        <v>55</v>
      </c>
      <c r="B60" s="13" t="s">
        <v>181</v>
      </c>
      <c r="C60" s="13" t="s">
        <v>182</v>
      </c>
      <c r="D60" s="9" t="s">
        <v>31</v>
      </c>
      <c r="E60" s="18" t="s">
        <v>128</v>
      </c>
      <c r="F60" s="13">
        <v>20</v>
      </c>
      <c r="G60" s="13">
        <v>20</v>
      </c>
      <c r="H60" s="9"/>
      <c r="I60" s="9"/>
      <c r="J60" s="13">
        <v>20</v>
      </c>
      <c r="K60" s="13" t="s">
        <v>183</v>
      </c>
      <c r="L60" s="9">
        <v>7388</v>
      </c>
      <c r="M60" s="9">
        <v>115216</v>
      </c>
      <c r="N60" s="9" t="s">
        <v>184</v>
      </c>
      <c r="O60" s="9">
        <v>2023.03</v>
      </c>
      <c r="P60" s="9">
        <v>2023.11</v>
      </c>
      <c r="Q60" s="18" t="s">
        <v>131</v>
      </c>
      <c r="R60" s="9">
        <v>0.029</v>
      </c>
    </row>
    <row r="61" s="2" customFormat="1" ht="19" customHeight="1" spans="1:18">
      <c r="A61" s="9" t="s">
        <v>185</v>
      </c>
      <c r="B61" s="9"/>
      <c r="C61" s="9"/>
      <c r="D61" s="9"/>
      <c r="E61" s="9"/>
      <c r="F61" s="9">
        <f>SUM(F6:F60)</f>
        <v>7676</v>
      </c>
      <c r="G61" s="9">
        <f>SUM(G6:G60)</f>
        <v>3125</v>
      </c>
      <c r="H61" s="9">
        <f>SUM(H6:H60)</f>
        <v>1285</v>
      </c>
      <c r="I61" s="9">
        <f>SUM(I6:I60)</f>
        <v>352</v>
      </c>
      <c r="J61" s="9">
        <f>SUM(J6:J60)</f>
        <v>1488</v>
      </c>
      <c r="K61" s="9"/>
      <c r="L61" s="9"/>
      <c r="M61" s="9"/>
      <c r="N61" s="9"/>
      <c r="O61" s="9"/>
      <c r="P61" s="9"/>
      <c r="Q61" s="9"/>
      <c r="R61" s="9"/>
    </row>
  </sheetData>
  <mergeCells count="19">
    <mergeCell ref="A1:B1"/>
    <mergeCell ref="A2:R2"/>
    <mergeCell ref="M3:N3"/>
    <mergeCell ref="Q3:R3"/>
    <mergeCell ref="H4:J4"/>
    <mergeCell ref="L4:M4"/>
    <mergeCell ref="A4:A5"/>
    <mergeCell ref="B4:B5"/>
    <mergeCell ref="C4:C5"/>
    <mergeCell ref="D4:D5"/>
    <mergeCell ref="E4:E5"/>
    <mergeCell ref="F4:F5"/>
    <mergeCell ref="G4:G5"/>
    <mergeCell ref="K4:K5"/>
    <mergeCell ref="N4:N5"/>
    <mergeCell ref="O4:O5"/>
    <mergeCell ref="P4:P5"/>
    <mergeCell ref="Q4:Q5"/>
    <mergeCell ref="R4:R5"/>
  </mergeCells>
  <pageMargins left="0.751388888888889" right="0.751388888888889" top="0.708333333333333" bottom="0.747916666666667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2023-06-06T07:31:00Z</dcterms:created>
  <dcterms:modified xsi:type="dcterms:W3CDTF">2023-12-21T00:56:15Z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77BC001233AB481FBBCB5BDD4E27D13C_13</vt:lpwstr>
  </property>
  <property fmtid="{D5CDD505-2E9C-101B-9397-08002B2CF9AE}" pid="3" name="KSOProductBuildVer">
    <vt:lpwstr>2052-12.1.0.15990</vt:lpwstr>
  </property>
</Properties>
</file>