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2" yWindow="24" windowWidth="22056" windowHeight="94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  <c r="D30"/>
  <c r="E30"/>
  <c r="F30"/>
  <c r="G30"/>
  <c r="H30"/>
  <c r="B30"/>
</calcChain>
</file>

<file path=xl/sharedStrings.xml><?xml version="1.0" encoding="utf-8"?>
<sst xmlns="http://schemas.openxmlformats.org/spreadsheetml/2006/main" count="44" uniqueCount="43">
  <si>
    <t>学校</t>
  </si>
  <si>
    <t>总量值</t>
  </si>
  <si>
    <t>学生数</t>
  </si>
  <si>
    <r>
      <t>教学及辅助用房面积(m</t>
    </r>
    <r>
      <rPr>
        <vertAlign val="superscript"/>
        <sz val="10"/>
        <rFont val="仿宋_GB2312"/>
        <family val="3"/>
        <charset val="134"/>
      </rPr>
      <t>2</t>
    </r>
    <r>
      <rPr>
        <sz val="10"/>
        <rFont val="仿宋_GB2312"/>
        <family val="3"/>
        <charset val="134"/>
      </rPr>
      <t>)</t>
    </r>
  </si>
  <si>
    <r>
      <t>体育运动  场馆面积(m</t>
    </r>
    <r>
      <rPr>
        <vertAlign val="superscript"/>
        <sz val="10"/>
        <rFont val="仿宋_GB2312"/>
        <family val="3"/>
        <charset val="134"/>
      </rPr>
      <t>2</t>
    </r>
    <r>
      <rPr>
        <sz val="10"/>
        <rFont val="仿宋_GB2312"/>
        <family val="3"/>
        <charset val="134"/>
      </rPr>
      <t>)</t>
    </r>
  </si>
  <si>
    <t xml:space="preserve"> 计算机   台数</t>
  </si>
  <si>
    <t>图书册数</t>
  </si>
  <si>
    <t>教师数</t>
  </si>
  <si>
    <t>生均图书册数</t>
  </si>
  <si>
    <t>师生比</t>
  </si>
  <si>
    <t>生均高于规定学历教师数</t>
  </si>
  <si>
    <t>生均中级及以上专业技术职务教师数</t>
  </si>
  <si>
    <t>生均体育运动场馆面积</t>
  </si>
  <si>
    <t>生均教学仪器设备值</t>
  </si>
  <si>
    <r>
      <t xml:space="preserve"> </t>
    </r>
    <r>
      <rPr>
        <b/>
        <sz val="10"/>
        <color indexed="61"/>
        <rFont val="宋体"/>
        <charset val="134"/>
      </rPr>
      <t>每百名学生拥有计算机台数</t>
    </r>
  </si>
  <si>
    <t>黎城县古城小学校</t>
  </si>
  <si>
    <t>黎城县西井镇西井小学</t>
  </si>
  <si>
    <t>黎城县北坊小学</t>
  </si>
  <si>
    <t>黎城县城内小学</t>
  </si>
  <si>
    <t>黎城县南关小学</t>
  </si>
  <si>
    <t>黎城县西仵乡西仵完小</t>
  </si>
  <si>
    <t>黎城县黎侯镇城南小学</t>
  </si>
  <si>
    <t>黎城县停河铺乡停河铺小学</t>
  </si>
  <si>
    <t>黎城县黎候镇赵家山小学</t>
  </si>
  <si>
    <t>黎城县停河铺乡靳家街小学</t>
  </si>
  <si>
    <t>黎城上遥镇上遥完小</t>
  </si>
  <si>
    <t>黎城县东阳关镇东阳关小学</t>
  </si>
  <si>
    <t>黎城县东阳关镇长宁小学</t>
  </si>
  <si>
    <t>黎城县西井镇南委泉完小</t>
  </si>
  <si>
    <t>黎城县黎候镇仁庄小学</t>
  </si>
  <si>
    <t>黎城县城关小学校</t>
  </si>
  <si>
    <t>黎城县程家山乡路堡小学</t>
  </si>
  <si>
    <t>黎城县上遥镇柏峪完小</t>
  </si>
  <si>
    <t>黎城县洪井乡洪井完小</t>
  </si>
  <si>
    <t>黎城县东关小学</t>
  </si>
  <si>
    <t>黎城县第二中学校</t>
  </si>
  <si>
    <t>黎城县黄崖洞小学</t>
  </si>
  <si>
    <t>黎城县第三中学校</t>
  </si>
  <si>
    <t>黎城县古城中学校</t>
  </si>
  <si>
    <t>黎城县西井中学</t>
  </si>
  <si>
    <t>教学仪器  设备值   (万元)</t>
    <phoneticPr fontId="3" type="noConversion"/>
  </si>
  <si>
    <t>县级汇总</t>
    <phoneticPr fontId="3" type="noConversion"/>
  </si>
  <si>
    <t>黎城县义务教育学校统计数据（2023）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</si>
</sst>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b/>
      <sz val="26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color indexed="61"/>
      <name val="宋体"/>
      <charset val="134"/>
    </font>
    <font>
      <sz val="10"/>
      <name val="仿宋_GB2312"/>
      <family val="3"/>
      <charset val="134"/>
    </font>
    <font>
      <vertAlign val="superscript"/>
      <sz val="10"/>
      <name val="仿宋_GB2312"/>
      <family val="3"/>
      <charset val="134"/>
    </font>
    <font>
      <b/>
      <sz val="10"/>
      <color indexed="61"/>
      <name val="宋体"/>
      <charset val="134"/>
    </font>
    <font>
      <b/>
      <sz val="10"/>
      <color indexed="61"/>
      <name val="Times New Roman"/>
      <family val="1"/>
    </font>
    <font>
      <b/>
      <sz val="10"/>
      <color indexed="10"/>
      <name val="仿宋_GB2312"/>
      <family val="3"/>
      <charset val="134"/>
    </font>
    <font>
      <sz val="12"/>
      <color indexed="12"/>
      <name val="宋体"/>
      <charset val="134"/>
    </font>
    <font>
      <b/>
      <sz val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8" fillId="0" borderId="4" xfId="1" applyFont="1" applyBorder="1">
      <alignment vertical="center"/>
    </xf>
    <xf numFmtId="0" fontId="8" fillId="0" borderId="3" xfId="1" applyFont="1" applyBorder="1">
      <alignment vertical="center"/>
    </xf>
    <xf numFmtId="176" fontId="8" fillId="0" borderId="3" xfId="1" applyNumberFormat="1" applyFont="1" applyBorder="1">
      <alignment vertical="center"/>
    </xf>
    <xf numFmtId="0" fontId="13" fillId="0" borderId="3" xfId="1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8" fillId="0" borderId="4" xfId="0" applyFont="1" applyBorder="1">
      <alignment vertical="center"/>
    </xf>
    <xf numFmtId="0" fontId="6" fillId="0" borderId="3" xfId="0" applyFont="1" applyBorder="1">
      <alignment vertical="center"/>
    </xf>
    <xf numFmtId="176" fontId="6" fillId="0" borderId="3" xfId="0" applyNumberFormat="1" applyFont="1" applyBorder="1">
      <alignment vertical="center"/>
    </xf>
    <xf numFmtId="0" fontId="14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0"/>
  <sheetViews>
    <sheetView tabSelected="1" workbookViewId="0">
      <selection activeCell="T8" sqref="T8"/>
    </sheetView>
  </sheetViews>
  <sheetFormatPr defaultColWidth="10" defaultRowHeight="14.4"/>
  <cols>
    <col min="1" max="1" width="26.6640625" customWidth="1"/>
    <col min="3" max="8" width="10.77734375" customWidth="1"/>
    <col min="9" max="15" width="10.77734375" hidden="1" customWidth="1"/>
    <col min="246" max="246" width="26.6640625" customWidth="1"/>
    <col min="248" max="263" width="10.77734375" customWidth="1"/>
    <col min="264" max="271" width="0" hidden="1" customWidth="1"/>
    <col min="502" max="502" width="26.6640625" customWidth="1"/>
    <col min="504" max="519" width="10.77734375" customWidth="1"/>
    <col min="520" max="527" width="0" hidden="1" customWidth="1"/>
    <col min="758" max="758" width="26.6640625" customWidth="1"/>
    <col min="760" max="775" width="10.77734375" customWidth="1"/>
    <col min="776" max="783" width="0" hidden="1" customWidth="1"/>
    <col min="1014" max="1014" width="26.6640625" customWidth="1"/>
    <col min="1016" max="1031" width="10.77734375" customWidth="1"/>
    <col min="1032" max="1039" width="0" hidden="1" customWidth="1"/>
    <col min="1270" max="1270" width="26.6640625" customWidth="1"/>
    <col min="1272" max="1287" width="10.77734375" customWidth="1"/>
    <col min="1288" max="1295" width="0" hidden="1" customWidth="1"/>
    <col min="1526" max="1526" width="26.6640625" customWidth="1"/>
    <col min="1528" max="1543" width="10.77734375" customWidth="1"/>
    <col min="1544" max="1551" width="0" hidden="1" customWidth="1"/>
    <col min="1782" max="1782" width="26.6640625" customWidth="1"/>
    <col min="1784" max="1799" width="10.77734375" customWidth="1"/>
    <col min="1800" max="1807" width="0" hidden="1" customWidth="1"/>
    <col min="2038" max="2038" width="26.6640625" customWidth="1"/>
    <col min="2040" max="2055" width="10.77734375" customWidth="1"/>
    <col min="2056" max="2063" width="0" hidden="1" customWidth="1"/>
    <col min="2294" max="2294" width="26.6640625" customWidth="1"/>
    <col min="2296" max="2311" width="10.77734375" customWidth="1"/>
    <col min="2312" max="2319" width="0" hidden="1" customWidth="1"/>
    <col min="2550" max="2550" width="26.6640625" customWidth="1"/>
    <col min="2552" max="2567" width="10.77734375" customWidth="1"/>
    <col min="2568" max="2575" width="0" hidden="1" customWidth="1"/>
    <col min="2806" max="2806" width="26.6640625" customWidth="1"/>
    <col min="2808" max="2823" width="10.77734375" customWidth="1"/>
    <col min="2824" max="2831" width="0" hidden="1" customWidth="1"/>
    <col min="3062" max="3062" width="26.6640625" customWidth="1"/>
    <col min="3064" max="3079" width="10.77734375" customWidth="1"/>
    <col min="3080" max="3087" width="0" hidden="1" customWidth="1"/>
    <col min="3318" max="3318" width="26.6640625" customWidth="1"/>
    <col min="3320" max="3335" width="10.77734375" customWidth="1"/>
    <col min="3336" max="3343" width="0" hidden="1" customWidth="1"/>
    <col min="3574" max="3574" width="26.6640625" customWidth="1"/>
    <col min="3576" max="3591" width="10.77734375" customWidth="1"/>
    <col min="3592" max="3599" width="0" hidden="1" customWidth="1"/>
    <col min="3830" max="3830" width="26.6640625" customWidth="1"/>
    <col min="3832" max="3847" width="10.77734375" customWidth="1"/>
    <col min="3848" max="3855" width="0" hidden="1" customWidth="1"/>
    <col min="4086" max="4086" width="26.6640625" customWidth="1"/>
    <col min="4088" max="4103" width="10.77734375" customWidth="1"/>
    <col min="4104" max="4111" width="0" hidden="1" customWidth="1"/>
    <col min="4342" max="4342" width="26.6640625" customWidth="1"/>
    <col min="4344" max="4359" width="10.77734375" customWidth="1"/>
    <col min="4360" max="4367" width="0" hidden="1" customWidth="1"/>
    <col min="4598" max="4598" width="26.6640625" customWidth="1"/>
    <col min="4600" max="4615" width="10.77734375" customWidth="1"/>
    <col min="4616" max="4623" width="0" hidden="1" customWidth="1"/>
    <col min="4854" max="4854" width="26.6640625" customWidth="1"/>
    <col min="4856" max="4871" width="10.77734375" customWidth="1"/>
    <col min="4872" max="4879" width="0" hidden="1" customWidth="1"/>
    <col min="5110" max="5110" width="26.6640625" customWidth="1"/>
    <col min="5112" max="5127" width="10.77734375" customWidth="1"/>
    <col min="5128" max="5135" width="0" hidden="1" customWidth="1"/>
    <col min="5366" max="5366" width="26.6640625" customWidth="1"/>
    <col min="5368" max="5383" width="10.77734375" customWidth="1"/>
    <col min="5384" max="5391" width="0" hidden="1" customWidth="1"/>
    <col min="5622" max="5622" width="26.6640625" customWidth="1"/>
    <col min="5624" max="5639" width="10.77734375" customWidth="1"/>
    <col min="5640" max="5647" width="0" hidden="1" customWidth="1"/>
    <col min="5878" max="5878" width="26.6640625" customWidth="1"/>
    <col min="5880" max="5895" width="10.77734375" customWidth="1"/>
    <col min="5896" max="5903" width="0" hidden="1" customWidth="1"/>
    <col min="6134" max="6134" width="26.6640625" customWidth="1"/>
    <col min="6136" max="6151" width="10.77734375" customWidth="1"/>
    <col min="6152" max="6159" width="0" hidden="1" customWidth="1"/>
    <col min="6390" max="6390" width="26.6640625" customWidth="1"/>
    <col min="6392" max="6407" width="10.77734375" customWidth="1"/>
    <col min="6408" max="6415" width="0" hidden="1" customWidth="1"/>
    <col min="6646" max="6646" width="26.6640625" customWidth="1"/>
    <col min="6648" max="6663" width="10.77734375" customWidth="1"/>
    <col min="6664" max="6671" width="0" hidden="1" customWidth="1"/>
    <col min="6902" max="6902" width="26.6640625" customWidth="1"/>
    <col min="6904" max="6919" width="10.77734375" customWidth="1"/>
    <col min="6920" max="6927" width="0" hidden="1" customWidth="1"/>
    <col min="7158" max="7158" width="26.6640625" customWidth="1"/>
    <col min="7160" max="7175" width="10.77734375" customWidth="1"/>
    <col min="7176" max="7183" width="0" hidden="1" customWidth="1"/>
    <col min="7414" max="7414" width="26.6640625" customWidth="1"/>
    <col min="7416" max="7431" width="10.77734375" customWidth="1"/>
    <col min="7432" max="7439" width="0" hidden="1" customWidth="1"/>
    <col min="7670" max="7670" width="26.6640625" customWidth="1"/>
    <col min="7672" max="7687" width="10.77734375" customWidth="1"/>
    <col min="7688" max="7695" width="0" hidden="1" customWidth="1"/>
    <col min="7926" max="7926" width="26.6640625" customWidth="1"/>
    <col min="7928" max="7943" width="10.77734375" customWidth="1"/>
    <col min="7944" max="7951" width="0" hidden="1" customWidth="1"/>
    <col min="8182" max="8182" width="26.6640625" customWidth="1"/>
    <col min="8184" max="8199" width="10.77734375" customWidth="1"/>
    <col min="8200" max="8207" width="0" hidden="1" customWidth="1"/>
    <col min="8438" max="8438" width="26.6640625" customWidth="1"/>
    <col min="8440" max="8455" width="10.77734375" customWidth="1"/>
    <col min="8456" max="8463" width="0" hidden="1" customWidth="1"/>
    <col min="8694" max="8694" width="26.6640625" customWidth="1"/>
    <col min="8696" max="8711" width="10.77734375" customWidth="1"/>
    <col min="8712" max="8719" width="0" hidden="1" customWidth="1"/>
    <col min="8950" max="8950" width="26.6640625" customWidth="1"/>
    <col min="8952" max="8967" width="10.77734375" customWidth="1"/>
    <col min="8968" max="8975" width="0" hidden="1" customWidth="1"/>
    <col min="9206" max="9206" width="26.6640625" customWidth="1"/>
    <col min="9208" max="9223" width="10.77734375" customWidth="1"/>
    <col min="9224" max="9231" width="0" hidden="1" customWidth="1"/>
    <col min="9462" max="9462" width="26.6640625" customWidth="1"/>
    <col min="9464" max="9479" width="10.77734375" customWidth="1"/>
    <col min="9480" max="9487" width="0" hidden="1" customWidth="1"/>
    <col min="9718" max="9718" width="26.6640625" customWidth="1"/>
    <col min="9720" max="9735" width="10.77734375" customWidth="1"/>
    <col min="9736" max="9743" width="0" hidden="1" customWidth="1"/>
    <col min="9974" max="9974" width="26.6640625" customWidth="1"/>
    <col min="9976" max="9991" width="10.77734375" customWidth="1"/>
    <col min="9992" max="9999" width="0" hidden="1" customWidth="1"/>
    <col min="10230" max="10230" width="26.6640625" customWidth="1"/>
    <col min="10232" max="10247" width="10.77734375" customWidth="1"/>
    <col min="10248" max="10255" width="0" hidden="1" customWidth="1"/>
    <col min="10486" max="10486" width="26.6640625" customWidth="1"/>
    <col min="10488" max="10503" width="10.77734375" customWidth="1"/>
    <col min="10504" max="10511" width="0" hidden="1" customWidth="1"/>
    <col min="10742" max="10742" width="26.6640625" customWidth="1"/>
    <col min="10744" max="10759" width="10.77734375" customWidth="1"/>
    <col min="10760" max="10767" width="0" hidden="1" customWidth="1"/>
    <col min="10998" max="10998" width="26.6640625" customWidth="1"/>
    <col min="11000" max="11015" width="10.77734375" customWidth="1"/>
    <col min="11016" max="11023" width="0" hidden="1" customWidth="1"/>
    <col min="11254" max="11254" width="26.6640625" customWidth="1"/>
    <col min="11256" max="11271" width="10.77734375" customWidth="1"/>
    <col min="11272" max="11279" width="0" hidden="1" customWidth="1"/>
    <col min="11510" max="11510" width="26.6640625" customWidth="1"/>
    <col min="11512" max="11527" width="10.77734375" customWidth="1"/>
    <col min="11528" max="11535" width="0" hidden="1" customWidth="1"/>
    <col min="11766" max="11766" width="26.6640625" customWidth="1"/>
    <col min="11768" max="11783" width="10.77734375" customWidth="1"/>
    <col min="11784" max="11791" width="0" hidden="1" customWidth="1"/>
    <col min="12022" max="12022" width="26.6640625" customWidth="1"/>
    <col min="12024" max="12039" width="10.77734375" customWidth="1"/>
    <col min="12040" max="12047" width="0" hidden="1" customWidth="1"/>
    <col min="12278" max="12278" width="26.6640625" customWidth="1"/>
    <col min="12280" max="12295" width="10.77734375" customWidth="1"/>
    <col min="12296" max="12303" width="0" hidden="1" customWidth="1"/>
    <col min="12534" max="12534" width="26.6640625" customWidth="1"/>
    <col min="12536" max="12551" width="10.77734375" customWidth="1"/>
    <col min="12552" max="12559" width="0" hidden="1" customWidth="1"/>
    <col min="12790" max="12790" width="26.6640625" customWidth="1"/>
    <col min="12792" max="12807" width="10.77734375" customWidth="1"/>
    <col min="12808" max="12815" width="0" hidden="1" customWidth="1"/>
    <col min="13046" max="13046" width="26.6640625" customWidth="1"/>
    <col min="13048" max="13063" width="10.77734375" customWidth="1"/>
    <col min="13064" max="13071" width="0" hidden="1" customWidth="1"/>
    <col min="13302" max="13302" width="26.6640625" customWidth="1"/>
    <col min="13304" max="13319" width="10.77734375" customWidth="1"/>
    <col min="13320" max="13327" width="0" hidden="1" customWidth="1"/>
    <col min="13558" max="13558" width="26.6640625" customWidth="1"/>
    <col min="13560" max="13575" width="10.77734375" customWidth="1"/>
    <col min="13576" max="13583" width="0" hidden="1" customWidth="1"/>
    <col min="13814" max="13814" width="26.6640625" customWidth="1"/>
    <col min="13816" max="13831" width="10.77734375" customWidth="1"/>
    <col min="13832" max="13839" width="0" hidden="1" customWidth="1"/>
    <col min="14070" max="14070" width="26.6640625" customWidth="1"/>
    <col min="14072" max="14087" width="10.77734375" customWidth="1"/>
    <col min="14088" max="14095" width="0" hidden="1" customWidth="1"/>
    <col min="14326" max="14326" width="26.6640625" customWidth="1"/>
    <col min="14328" max="14343" width="10.77734375" customWidth="1"/>
    <col min="14344" max="14351" width="0" hidden="1" customWidth="1"/>
    <col min="14582" max="14582" width="26.6640625" customWidth="1"/>
    <col min="14584" max="14599" width="10.77734375" customWidth="1"/>
    <col min="14600" max="14607" width="0" hidden="1" customWidth="1"/>
    <col min="14838" max="14838" width="26.6640625" customWidth="1"/>
    <col min="14840" max="14855" width="10.77734375" customWidth="1"/>
    <col min="14856" max="14863" width="0" hidden="1" customWidth="1"/>
    <col min="15094" max="15094" width="26.6640625" customWidth="1"/>
    <col min="15096" max="15111" width="10.77734375" customWidth="1"/>
    <col min="15112" max="15119" width="0" hidden="1" customWidth="1"/>
    <col min="15350" max="15350" width="26.6640625" customWidth="1"/>
    <col min="15352" max="15367" width="10.77734375" customWidth="1"/>
    <col min="15368" max="15375" width="0" hidden="1" customWidth="1"/>
    <col min="15606" max="15606" width="26.6640625" customWidth="1"/>
    <col min="15608" max="15623" width="10.77734375" customWidth="1"/>
    <col min="15624" max="15631" width="0" hidden="1" customWidth="1"/>
    <col min="15862" max="15862" width="26.6640625" customWidth="1"/>
    <col min="15864" max="15879" width="10.77734375" customWidth="1"/>
    <col min="15880" max="15887" width="0" hidden="1" customWidth="1"/>
    <col min="16118" max="16118" width="26.6640625" customWidth="1"/>
    <col min="16120" max="16135" width="10.77734375" customWidth="1"/>
    <col min="16136" max="16143" width="0" hidden="1" customWidth="1"/>
  </cols>
  <sheetData>
    <row r="1" spans="1:15" ht="61.5" customHeight="1" thickBot="1">
      <c r="A1" s="1" t="s">
        <v>42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</row>
    <row r="2" spans="1:15" ht="18.75" customHeight="1" thickTop="1">
      <c r="A2" s="3" t="s">
        <v>0</v>
      </c>
      <c r="B2" s="4" t="s">
        <v>1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</row>
    <row r="3" spans="1:15" ht="48">
      <c r="A3" s="6"/>
      <c r="B3" s="7" t="s">
        <v>2</v>
      </c>
      <c r="C3" s="7" t="s">
        <v>3</v>
      </c>
      <c r="D3" s="7" t="s">
        <v>4</v>
      </c>
      <c r="E3" s="7" t="s">
        <v>40</v>
      </c>
      <c r="F3" s="7" t="s">
        <v>5</v>
      </c>
      <c r="G3" s="7" t="s">
        <v>6</v>
      </c>
      <c r="H3" s="7" t="s">
        <v>7</v>
      </c>
      <c r="I3" s="8" t="s">
        <v>12</v>
      </c>
      <c r="J3" s="8" t="s">
        <v>13</v>
      </c>
      <c r="K3" s="9" t="s">
        <v>14</v>
      </c>
      <c r="L3" s="8" t="s">
        <v>8</v>
      </c>
      <c r="M3" s="8" t="s">
        <v>9</v>
      </c>
      <c r="N3" s="8" t="s">
        <v>10</v>
      </c>
      <c r="O3" s="8" t="s">
        <v>11</v>
      </c>
    </row>
    <row r="4" spans="1:15" ht="15.6">
      <c r="A4" s="10" t="s">
        <v>15</v>
      </c>
      <c r="B4" s="11">
        <v>834</v>
      </c>
      <c r="C4" s="11">
        <v>4248.99</v>
      </c>
      <c r="D4" s="11">
        <v>12000</v>
      </c>
      <c r="E4" s="12">
        <v>200</v>
      </c>
      <c r="F4" s="11">
        <v>180</v>
      </c>
      <c r="G4" s="11">
        <v>15000</v>
      </c>
      <c r="H4" s="11">
        <v>55</v>
      </c>
      <c r="I4" s="13">
        <v>172661.87050359711</v>
      </c>
      <c r="J4" s="13">
        <v>4796163069.544364</v>
      </c>
      <c r="K4" s="13">
        <v>388489.20863309357</v>
      </c>
      <c r="L4" s="13">
        <v>269784.17266187043</v>
      </c>
      <c r="M4" s="13">
        <v>3.6270983213429262</v>
      </c>
      <c r="N4" s="13">
        <v>3.6270983213429262</v>
      </c>
      <c r="O4" s="13">
        <v>0.63429256594724215</v>
      </c>
    </row>
    <row r="5" spans="1:15" ht="15.6">
      <c r="A5" s="10" t="s">
        <v>16</v>
      </c>
      <c r="B5" s="11">
        <v>439</v>
      </c>
      <c r="C5" s="11">
        <v>1841.7</v>
      </c>
      <c r="D5" s="11">
        <v>4287</v>
      </c>
      <c r="E5" s="12">
        <v>81.319999999999993</v>
      </c>
      <c r="F5" s="11">
        <v>102</v>
      </c>
      <c r="G5" s="11">
        <v>10207</v>
      </c>
      <c r="H5" s="11">
        <v>52</v>
      </c>
      <c r="I5" s="13">
        <v>41864.166287015942</v>
      </c>
      <c r="J5" s="13">
        <v>1506365011.3895214</v>
      </c>
      <c r="K5" s="13">
        <v>236993.16628701595</v>
      </c>
      <c r="L5" s="13">
        <v>237318.56264236907</v>
      </c>
      <c r="M5" s="13">
        <v>6.1594533029612766</v>
      </c>
      <c r="N5" s="13">
        <v>6.1594533029612766</v>
      </c>
      <c r="O5" s="13">
        <v>1.3120728929384966</v>
      </c>
    </row>
    <row r="6" spans="1:15" ht="15.6">
      <c r="A6" s="10" t="s">
        <v>17</v>
      </c>
      <c r="B6" s="11">
        <v>1639</v>
      </c>
      <c r="C6" s="11">
        <v>6880</v>
      </c>
      <c r="D6" s="11">
        <v>5000</v>
      </c>
      <c r="E6" s="12">
        <v>320.8</v>
      </c>
      <c r="F6" s="11">
        <v>222</v>
      </c>
      <c r="G6" s="11">
        <v>35371</v>
      </c>
      <c r="H6" s="11">
        <v>94</v>
      </c>
      <c r="I6" s="13">
        <v>15253.203172666263</v>
      </c>
      <c r="J6" s="13">
        <v>6278989627.8218422</v>
      </c>
      <c r="K6" s="13">
        <v>300695.54606467357</v>
      </c>
      <c r="L6" s="13">
        <v>763335.96156192792</v>
      </c>
      <c r="M6" s="13">
        <v>5.3910921293471636</v>
      </c>
      <c r="N6" s="13">
        <v>4.8328248932275777</v>
      </c>
      <c r="O6" s="13">
        <v>0.97620500305064073</v>
      </c>
    </row>
    <row r="7" spans="1:15" ht="15.6">
      <c r="A7" s="10" t="s">
        <v>18</v>
      </c>
      <c r="B7" s="11">
        <v>800</v>
      </c>
      <c r="C7" s="11">
        <v>3736</v>
      </c>
      <c r="D7" s="11">
        <v>4950</v>
      </c>
      <c r="E7" s="12">
        <v>179.3</v>
      </c>
      <c r="F7" s="11">
        <v>208</v>
      </c>
      <c r="G7" s="11">
        <v>24636</v>
      </c>
      <c r="H7" s="11">
        <v>62</v>
      </c>
      <c r="I7" s="13">
        <v>30628.125</v>
      </c>
      <c r="J7" s="13">
        <v>4018561250</v>
      </c>
      <c r="K7" s="13">
        <v>540800</v>
      </c>
      <c r="L7" s="13">
        <v>758665.62000000011</v>
      </c>
      <c r="M7" s="13">
        <v>4.8050000000000006</v>
      </c>
      <c r="N7" s="13">
        <v>4.8050000000000006</v>
      </c>
      <c r="O7" s="13">
        <v>1.125</v>
      </c>
    </row>
    <row r="8" spans="1:15" ht="15.6">
      <c r="A8" s="10" t="s">
        <v>19</v>
      </c>
      <c r="B8" s="11">
        <v>434</v>
      </c>
      <c r="C8" s="11">
        <v>2307</v>
      </c>
      <c r="D8" s="11">
        <v>2644.2</v>
      </c>
      <c r="E8" s="12">
        <v>101.3</v>
      </c>
      <c r="F8" s="11">
        <v>98</v>
      </c>
      <c r="G8" s="11">
        <v>13200</v>
      </c>
      <c r="H8" s="11">
        <v>35</v>
      </c>
      <c r="I8" s="13">
        <v>16110.123594470042</v>
      </c>
      <c r="J8" s="13">
        <v>2364444700.4608297</v>
      </c>
      <c r="K8" s="13">
        <v>221290.32258064512</v>
      </c>
      <c r="L8" s="13">
        <v>401474.65437788016</v>
      </c>
      <c r="M8" s="13">
        <v>2.82258064516129</v>
      </c>
      <c r="N8" s="13">
        <v>2.82258064516129</v>
      </c>
      <c r="O8" s="13">
        <v>0.74654377880184331</v>
      </c>
    </row>
    <row r="9" spans="1:15" ht="15.6">
      <c r="A9" s="10" t="s">
        <v>20</v>
      </c>
      <c r="B9" s="11">
        <v>134</v>
      </c>
      <c r="C9" s="11">
        <v>830</v>
      </c>
      <c r="D9" s="11">
        <v>900</v>
      </c>
      <c r="E9" s="12">
        <v>37.25</v>
      </c>
      <c r="F9" s="11">
        <v>62</v>
      </c>
      <c r="G9" s="11">
        <v>5204</v>
      </c>
      <c r="H9" s="11">
        <v>22</v>
      </c>
      <c r="I9" s="13">
        <v>6044.7761194029854</v>
      </c>
      <c r="J9" s="13">
        <v>1035494402.9850745</v>
      </c>
      <c r="K9" s="13">
        <v>286865.67164179101</v>
      </c>
      <c r="L9" s="13">
        <v>202101.61194029852</v>
      </c>
      <c r="M9" s="13">
        <v>3.6119402985074629</v>
      </c>
      <c r="N9" s="13">
        <v>3.6119402985074629</v>
      </c>
      <c r="O9" s="13">
        <v>0.60447761194029848</v>
      </c>
    </row>
    <row r="10" spans="1:15" ht="15.6">
      <c r="A10" s="10" t="s">
        <v>21</v>
      </c>
      <c r="B10" s="11">
        <v>115</v>
      </c>
      <c r="C10" s="11">
        <v>1050</v>
      </c>
      <c r="D10" s="11">
        <v>1000</v>
      </c>
      <c r="E10" s="12">
        <v>22.17</v>
      </c>
      <c r="F10" s="11">
        <v>36</v>
      </c>
      <c r="G10" s="11">
        <v>3400</v>
      </c>
      <c r="H10" s="11">
        <v>20</v>
      </c>
      <c r="I10" s="13">
        <v>8695.652173913044</v>
      </c>
      <c r="J10" s="13">
        <v>427399043.47826099</v>
      </c>
      <c r="K10" s="13">
        <v>112695.65217391307</v>
      </c>
      <c r="L10" s="13">
        <v>100521.73913043478</v>
      </c>
      <c r="M10" s="13">
        <v>3.4782608695652173</v>
      </c>
      <c r="N10" s="13">
        <v>3.4782608695652173</v>
      </c>
      <c r="O10" s="13">
        <v>0.55652173913043479</v>
      </c>
    </row>
    <row r="11" spans="1:15" ht="15.6">
      <c r="A11" s="10" t="s">
        <v>22</v>
      </c>
      <c r="B11" s="11">
        <v>32</v>
      </c>
      <c r="C11" s="11">
        <v>350</v>
      </c>
      <c r="D11" s="11">
        <v>240</v>
      </c>
      <c r="E11" s="12">
        <v>8.9</v>
      </c>
      <c r="F11" s="11">
        <v>18</v>
      </c>
      <c r="G11" s="11">
        <v>1720</v>
      </c>
      <c r="H11" s="11">
        <v>10</v>
      </c>
      <c r="I11" s="13">
        <v>1800</v>
      </c>
      <c r="J11" s="13">
        <v>247531250</v>
      </c>
      <c r="K11" s="13">
        <v>101250</v>
      </c>
      <c r="L11" s="13">
        <v>92450</v>
      </c>
      <c r="M11" s="13">
        <v>3.125</v>
      </c>
      <c r="N11" s="13">
        <v>3.125</v>
      </c>
      <c r="O11" s="13">
        <v>0.28125</v>
      </c>
    </row>
    <row r="12" spans="1:15" ht="15.6">
      <c r="A12" s="10" t="s">
        <v>23</v>
      </c>
      <c r="B12" s="11">
        <v>122</v>
      </c>
      <c r="C12" s="11">
        <v>560</v>
      </c>
      <c r="D12" s="11">
        <v>800</v>
      </c>
      <c r="E12" s="12">
        <v>28</v>
      </c>
      <c r="F12" s="11">
        <v>36</v>
      </c>
      <c r="G12" s="11">
        <v>2250</v>
      </c>
      <c r="H12" s="11">
        <v>12</v>
      </c>
      <c r="I12" s="13">
        <v>5245.9016393442625</v>
      </c>
      <c r="J12" s="13">
        <v>642622950.81967211</v>
      </c>
      <c r="K12" s="13">
        <v>106229.5081967213</v>
      </c>
      <c r="L12" s="13">
        <v>41495.901639344258</v>
      </c>
      <c r="M12" s="13">
        <v>1.180327868852459</v>
      </c>
      <c r="N12" s="13">
        <v>1.180327868852459</v>
      </c>
      <c r="O12" s="13">
        <v>0.29508196721311475</v>
      </c>
    </row>
    <row r="13" spans="1:15" ht="15.6">
      <c r="A13" s="10" t="s">
        <v>24</v>
      </c>
      <c r="B13" s="11">
        <v>163</v>
      </c>
      <c r="C13" s="11">
        <v>700</v>
      </c>
      <c r="D13" s="11">
        <v>900</v>
      </c>
      <c r="E13" s="12">
        <v>29.3</v>
      </c>
      <c r="F13" s="11">
        <v>45</v>
      </c>
      <c r="G13" s="11">
        <v>5100</v>
      </c>
      <c r="H13" s="11">
        <v>17</v>
      </c>
      <c r="I13" s="13">
        <v>4969.3251533742332</v>
      </c>
      <c r="J13" s="13">
        <v>526680981.59509206</v>
      </c>
      <c r="K13" s="13">
        <v>124233.12883435584</v>
      </c>
      <c r="L13" s="13">
        <v>159570.55214723924</v>
      </c>
      <c r="M13" s="13">
        <v>1.7730061349693251</v>
      </c>
      <c r="N13" s="13">
        <v>1.7730061349693251</v>
      </c>
      <c r="O13" s="13">
        <v>0.49693251533742328</v>
      </c>
    </row>
    <row r="14" spans="1:15" ht="15.6">
      <c r="A14" s="10" t="s">
        <v>25</v>
      </c>
      <c r="B14" s="11">
        <v>16</v>
      </c>
      <c r="C14" s="11">
        <v>220</v>
      </c>
      <c r="D14" s="11">
        <v>130</v>
      </c>
      <c r="E14" s="12">
        <v>9.5</v>
      </c>
      <c r="F14" s="11">
        <v>7</v>
      </c>
      <c r="G14" s="11">
        <v>1235</v>
      </c>
      <c r="H14" s="11">
        <v>8</v>
      </c>
      <c r="I14" s="13">
        <v>1056.25</v>
      </c>
      <c r="J14" s="13">
        <v>564062500</v>
      </c>
      <c r="K14" s="13">
        <v>30625</v>
      </c>
      <c r="L14" s="13">
        <v>95326.5625</v>
      </c>
      <c r="M14" s="13">
        <v>4</v>
      </c>
      <c r="N14" s="13">
        <v>4</v>
      </c>
      <c r="O14" s="13">
        <v>0.5625</v>
      </c>
    </row>
    <row r="15" spans="1:15" ht="15.6">
      <c r="A15" s="10" t="s">
        <v>26</v>
      </c>
      <c r="B15" s="11">
        <v>96</v>
      </c>
      <c r="C15" s="11">
        <v>395</v>
      </c>
      <c r="D15" s="11">
        <v>630</v>
      </c>
      <c r="E15" s="12">
        <v>16.7</v>
      </c>
      <c r="F15" s="11">
        <v>20</v>
      </c>
      <c r="G15" s="11">
        <v>3000</v>
      </c>
      <c r="H15" s="11">
        <v>24</v>
      </c>
      <c r="I15" s="13">
        <v>4134.375</v>
      </c>
      <c r="J15" s="13">
        <v>290510416.66666663</v>
      </c>
      <c r="K15" s="13">
        <v>41666.666666666679</v>
      </c>
      <c r="L15" s="13">
        <v>93750</v>
      </c>
      <c r="M15" s="13">
        <v>6</v>
      </c>
      <c r="N15" s="13">
        <v>6</v>
      </c>
      <c r="O15" s="13">
        <v>1.5</v>
      </c>
    </row>
    <row r="16" spans="1:15" ht="15.6">
      <c r="A16" s="10" t="s">
        <v>27</v>
      </c>
      <c r="B16" s="11">
        <v>52</v>
      </c>
      <c r="C16" s="11">
        <v>480</v>
      </c>
      <c r="D16" s="11">
        <v>800</v>
      </c>
      <c r="E16" s="12">
        <v>19.75</v>
      </c>
      <c r="F16" s="11">
        <v>15</v>
      </c>
      <c r="G16" s="11">
        <v>2798</v>
      </c>
      <c r="H16" s="11">
        <v>17</v>
      </c>
      <c r="I16" s="13">
        <v>12307.692307692309</v>
      </c>
      <c r="J16" s="13">
        <v>750120192.30769229</v>
      </c>
      <c r="K16" s="13">
        <v>43269.230769230759</v>
      </c>
      <c r="L16" s="13">
        <v>150553.92307692306</v>
      </c>
      <c r="M16" s="13">
        <v>5.5576923076923084</v>
      </c>
      <c r="N16" s="13">
        <v>5.5576923076923084</v>
      </c>
      <c r="O16" s="13">
        <v>0.94230769230769229</v>
      </c>
    </row>
    <row r="17" spans="1:15" ht="15.6">
      <c r="A17" s="10" t="s">
        <v>28</v>
      </c>
      <c r="B17" s="11">
        <v>155</v>
      </c>
      <c r="C17" s="11">
        <v>1702</v>
      </c>
      <c r="D17" s="11">
        <v>864</v>
      </c>
      <c r="E17" s="12">
        <v>40.1</v>
      </c>
      <c r="F17" s="11">
        <v>81</v>
      </c>
      <c r="G17" s="11">
        <v>5800</v>
      </c>
      <c r="H17" s="11">
        <v>25</v>
      </c>
      <c r="I17" s="13">
        <v>4816.1032258064515</v>
      </c>
      <c r="J17" s="13">
        <v>1037425806.4516131</v>
      </c>
      <c r="K17" s="13">
        <v>423290.32258064515</v>
      </c>
      <c r="L17" s="13">
        <v>217032.25806451615</v>
      </c>
      <c r="M17" s="13">
        <v>4.032258064516129</v>
      </c>
      <c r="N17" s="13">
        <v>4.032258064516129</v>
      </c>
      <c r="O17" s="13">
        <v>0.92903225806451617</v>
      </c>
    </row>
    <row r="18" spans="1:15" ht="15.6">
      <c r="A18" s="10" t="s">
        <v>29</v>
      </c>
      <c r="B18" s="11">
        <v>287</v>
      </c>
      <c r="C18" s="11">
        <v>1500</v>
      </c>
      <c r="D18" s="11">
        <v>1750</v>
      </c>
      <c r="E18" s="12">
        <v>68</v>
      </c>
      <c r="F18" s="11">
        <v>78</v>
      </c>
      <c r="G18" s="11">
        <v>9655</v>
      </c>
      <c r="H18" s="11">
        <v>36</v>
      </c>
      <c r="I18" s="13">
        <v>10670.731707317073</v>
      </c>
      <c r="J18" s="13">
        <v>1611149825.783972</v>
      </c>
      <c r="K18" s="13">
        <v>211986.06271776999</v>
      </c>
      <c r="L18" s="13">
        <v>324804.96515679435</v>
      </c>
      <c r="M18" s="13">
        <v>4.5156794425087101</v>
      </c>
      <c r="N18" s="13">
        <v>4.5156794425087101</v>
      </c>
      <c r="O18" s="13">
        <v>1.0069686411149825</v>
      </c>
    </row>
    <row r="19" spans="1:15" ht="15.6">
      <c r="A19" s="10" t="s">
        <v>30</v>
      </c>
      <c r="B19" s="11">
        <v>1405</v>
      </c>
      <c r="C19" s="11">
        <v>5351</v>
      </c>
      <c r="D19" s="11">
        <v>6060</v>
      </c>
      <c r="E19" s="12">
        <v>439.61</v>
      </c>
      <c r="F19" s="11">
        <v>177</v>
      </c>
      <c r="G19" s="11">
        <v>67380</v>
      </c>
      <c r="H19" s="11">
        <v>82</v>
      </c>
      <c r="I19" s="13">
        <v>26137.793594306047</v>
      </c>
      <c r="J19" s="13">
        <v>13754943209.964413</v>
      </c>
      <c r="K19" s="13">
        <v>222982.2064056939</v>
      </c>
      <c r="L19" s="13">
        <v>3231362.5622775801</v>
      </c>
      <c r="M19" s="13">
        <v>4.7857651245551605</v>
      </c>
      <c r="N19" s="13">
        <v>4.555160142348754</v>
      </c>
      <c r="O19" s="13">
        <v>1.1964412811387901</v>
      </c>
    </row>
    <row r="20" spans="1:15" ht="15.6">
      <c r="A20" s="10" t="s">
        <v>31</v>
      </c>
      <c r="B20" s="11">
        <v>48</v>
      </c>
      <c r="C20" s="11">
        <v>594</v>
      </c>
      <c r="D20" s="11">
        <v>380</v>
      </c>
      <c r="E20" s="12">
        <v>14.2</v>
      </c>
      <c r="F20" s="11">
        <v>15</v>
      </c>
      <c r="G20" s="11">
        <v>2200</v>
      </c>
      <c r="H20" s="11">
        <v>15</v>
      </c>
      <c r="I20" s="13">
        <v>3008.3333333333335</v>
      </c>
      <c r="J20" s="13">
        <v>420083333.33333337</v>
      </c>
      <c r="K20" s="13">
        <v>46875</v>
      </c>
      <c r="L20" s="13">
        <v>100833.33333333334</v>
      </c>
      <c r="M20" s="13">
        <v>4.6875</v>
      </c>
      <c r="N20" s="13">
        <v>4.6875</v>
      </c>
      <c r="O20" s="13">
        <v>0.52083333333333337</v>
      </c>
    </row>
    <row r="21" spans="1:15" ht="15.6">
      <c r="A21" s="10" t="s">
        <v>32</v>
      </c>
      <c r="B21" s="11">
        <v>50</v>
      </c>
      <c r="C21" s="11">
        <v>450</v>
      </c>
      <c r="D21" s="11">
        <v>430</v>
      </c>
      <c r="E21" s="12">
        <v>16.100000000000001</v>
      </c>
      <c r="F21" s="11">
        <v>20</v>
      </c>
      <c r="G21" s="11">
        <v>1850</v>
      </c>
      <c r="H21" s="11">
        <v>13</v>
      </c>
      <c r="I21" s="13">
        <v>3697.9999999999995</v>
      </c>
      <c r="J21" s="13">
        <v>518420000</v>
      </c>
      <c r="K21" s="13">
        <v>80000</v>
      </c>
      <c r="L21" s="13">
        <v>68450</v>
      </c>
      <c r="M21" s="13">
        <v>3.3800000000000003</v>
      </c>
      <c r="N21" s="13">
        <v>3.3800000000000003</v>
      </c>
      <c r="O21" s="13">
        <v>0.50000000000000011</v>
      </c>
    </row>
    <row r="22" spans="1:15" ht="15.6">
      <c r="A22" s="10" t="s">
        <v>33</v>
      </c>
      <c r="B22" s="11">
        <v>29</v>
      </c>
      <c r="C22" s="11">
        <v>316</v>
      </c>
      <c r="D22" s="11">
        <v>200</v>
      </c>
      <c r="E22" s="12">
        <v>6.2</v>
      </c>
      <c r="F22" s="11">
        <v>13</v>
      </c>
      <c r="G22" s="11">
        <v>800</v>
      </c>
      <c r="H22" s="11">
        <v>14</v>
      </c>
      <c r="I22" s="13">
        <v>1379.3103448275861</v>
      </c>
      <c r="J22" s="13">
        <v>132551724.13793103</v>
      </c>
      <c r="K22" s="13">
        <v>58275.862068965529</v>
      </c>
      <c r="L22" s="13">
        <v>22068.965517241377</v>
      </c>
      <c r="M22" s="13">
        <v>6.7586206896551735</v>
      </c>
      <c r="N22" s="13">
        <v>6.7586206896551735</v>
      </c>
      <c r="O22" s="13">
        <v>1.6896551724137934</v>
      </c>
    </row>
    <row r="23" spans="1:15" ht="15.6">
      <c r="A23" s="10" t="s">
        <v>34</v>
      </c>
      <c r="B23" s="11">
        <v>384</v>
      </c>
      <c r="C23" s="11">
        <v>2190</v>
      </c>
      <c r="D23" s="11">
        <v>3400</v>
      </c>
      <c r="E23" s="12">
        <v>132.25</v>
      </c>
      <c r="F23" s="11">
        <v>95</v>
      </c>
      <c r="G23" s="11">
        <v>16000</v>
      </c>
      <c r="H23" s="11">
        <v>31</v>
      </c>
      <c r="I23" s="13">
        <v>30104.166666666664</v>
      </c>
      <c r="J23" s="13">
        <v>4554703776.041667</v>
      </c>
      <c r="K23" s="13">
        <v>235026.04166666672</v>
      </c>
      <c r="L23" s="13">
        <v>666666.66666666651</v>
      </c>
      <c r="M23" s="13">
        <v>2.502604166666667</v>
      </c>
      <c r="N23" s="13">
        <v>2.34375</v>
      </c>
      <c r="O23" s="13">
        <v>0.51041666666666674</v>
      </c>
    </row>
    <row r="24" spans="1:15" ht="15.6">
      <c r="A24" s="10" t="s">
        <v>35</v>
      </c>
      <c r="B24" s="11">
        <v>557</v>
      </c>
      <c r="C24" s="11">
        <v>2119.5</v>
      </c>
      <c r="D24" s="11">
        <v>1897.8</v>
      </c>
      <c r="E24" s="12">
        <v>134</v>
      </c>
      <c r="F24" s="11">
        <v>97.2</v>
      </c>
      <c r="G24" s="11">
        <v>11938.1</v>
      </c>
      <c r="H24" s="11">
        <v>30</v>
      </c>
      <c r="I24" s="13">
        <v>6466.1487253141822</v>
      </c>
      <c r="J24" s="13">
        <v>3223698384.2010765</v>
      </c>
      <c r="K24" s="13">
        <v>169620.10771992817</v>
      </c>
      <c r="L24" s="13">
        <v>255867.56123877913</v>
      </c>
      <c r="M24" s="13">
        <v>1.6157989228007179</v>
      </c>
      <c r="N24" s="13">
        <v>1.6157989228007179</v>
      </c>
      <c r="O24" s="13">
        <v>0.17953321364452426</v>
      </c>
    </row>
    <row r="25" spans="1:15" ht="15.6">
      <c r="A25" s="10" t="s">
        <v>36</v>
      </c>
      <c r="B25" s="11">
        <v>378</v>
      </c>
      <c r="C25" s="11">
        <v>2146</v>
      </c>
      <c r="D25" s="11">
        <v>3680</v>
      </c>
      <c r="E25" s="12">
        <v>85</v>
      </c>
      <c r="F25" s="11">
        <v>80</v>
      </c>
      <c r="G25" s="11">
        <v>20255</v>
      </c>
      <c r="H25" s="11">
        <v>40</v>
      </c>
      <c r="I25" s="13">
        <v>35826.455026455027</v>
      </c>
      <c r="J25" s="13">
        <v>1911375661.3756607</v>
      </c>
      <c r="K25" s="13">
        <v>169312.16931216931</v>
      </c>
      <c r="L25" s="13">
        <v>1085357.2089947087</v>
      </c>
      <c r="M25" s="13">
        <v>4.2328042328042326</v>
      </c>
      <c r="N25" s="13">
        <v>4.2328042328042326</v>
      </c>
      <c r="O25" s="13">
        <v>0.95502645502645489</v>
      </c>
    </row>
    <row r="26" spans="1:15" ht="15.6">
      <c r="A26" s="15" t="s">
        <v>35</v>
      </c>
      <c r="B26" s="16">
        <v>1161</v>
      </c>
      <c r="C26" s="16">
        <v>4859.5</v>
      </c>
      <c r="D26" s="16">
        <v>4351.2</v>
      </c>
      <c r="E26" s="17">
        <v>307.10000000000002</v>
      </c>
      <c r="F26" s="16">
        <v>222.8</v>
      </c>
      <c r="G26" s="16">
        <v>27371.9</v>
      </c>
      <c r="H26" s="16">
        <v>95</v>
      </c>
    </row>
    <row r="27" spans="1:15" ht="15.6">
      <c r="A27" s="15" t="s">
        <v>37</v>
      </c>
      <c r="B27" s="16">
        <v>1282</v>
      </c>
      <c r="C27" s="16">
        <v>6740</v>
      </c>
      <c r="D27" s="16">
        <v>4500</v>
      </c>
      <c r="E27" s="17">
        <v>258.3</v>
      </c>
      <c r="F27" s="16">
        <v>241</v>
      </c>
      <c r="G27" s="16">
        <v>55626</v>
      </c>
      <c r="H27" s="16">
        <v>118</v>
      </c>
    </row>
    <row r="28" spans="1:15" ht="15.6">
      <c r="A28" s="15" t="s">
        <v>38</v>
      </c>
      <c r="B28" s="16">
        <v>1484</v>
      </c>
      <c r="C28" s="16">
        <v>7248.7</v>
      </c>
      <c r="D28" s="16">
        <v>12817</v>
      </c>
      <c r="E28" s="17">
        <v>301</v>
      </c>
      <c r="F28" s="16">
        <v>248</v>
      </c>
      <c r="G28" s="16">
        <v>45200</v>
      </c>
      <c r="H28" s="16">
        <v>126</v>
      </c>
    </row>
    <row r="29" spans="1:15" ht="15.6">
      <c r="A29" s="15" t="s">
        <v>39</v>
      </c>
      <c r="B29" s="16">
        <v>383</v>
      </c>
      <c r="C29" s="16">
        <v>3233</v>
      </c>
      <c r="D29" s="16">
        <v>3000</v>
      </c>
      <c r="E29" s="17">
        <v>78</v>
      </c>
      <c r="F29" s="16">
        <v>100</v>
      </c>
      <c r="G29" s="16">
        <v>12130</v>
      </c>
      <c r="H29" s="16">
        <v>43</v>
      </c>
    </row>
    <row r="30" spans="1:15">
      <c r="A30" s="18" t="s">
        <v>41</v>
      </c>
      <c r="B30" s="14">
        <f>SUM(B4:B29)</f>
        <v>12479</v>
      </c>
      <c r="C30" s="14">
        <f t="shared" ref="C30:H30" si="0">SUM(C4:C29)</f>
        <v>62048.39</v>
      </c>
      <c r="D30" s="14">
        <f t="shared" si="0"/>
        <v>77611.199999999997</v>
      </c>
      <c r="E30" s="14">
        <f t="shared" si="0"/>
        <v>2934.15</v>
      </c>
      <c r="F30" s="14">
        <f t="shared" si="0"/>
        <v>2517</v>
      </c>
      <c r="G30" s="14">
        <f t="shared" si="0"/>
        <v>399327</v>
      </c>
      <c r="H30" s="14">
        <f t="shared" si="0"/>
        <v>1096</v>
      </c>
    </row>
  </sheetData>
  <mergeCells count="4">
    <mergeCell ref="A1:H1"/>
    <mergeCell ref="A2:A3"/>
    <mergeCell ref="B2:H2"/>
    <mergeCell ref="I2:O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付明哲</dc:creator>
  <cp:lastModifiedBy>付明哲</cp:lastModifiedBy>
  <dcterms:created xsi:type="dcterms:W3CDTF">2024-01-22T08:47:18Z</dcterms:created>
  <dcterms:modified xsi:type="dcterms:W3CDTF">2024-01-22T08:56:57Z</dcterms:modified>
</cp:coreProperties>
</file>