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190"/>
  </bookViews>
  <sheets>
    <sheet name="Sheet1" sheetId="1" r:id="rId1"/>
  </sheets>
  <definedNames>
    <definedName name="_xlnm._FilterDatabase" localSheetId="0" hidden="1">Sheet1!$A$4:$S$22</definedName>
  </definedNames>
  <calcPr calcId="144525"/>
</workbook>
</file>

<file path=xl/sharedStrings.xml><?xml version="1.0" encoding="utf-8"?>
<sst xmlns="http://schemas.openxmlformats.org/spreadsheetml/2006/main" count="124" uniqueCount="54">
  <si>
    <t>2025年黎城县巩固拓展脱贫攻坚成果同乡村振兴有效衔接项目实施情况公示表</t>
  </si>
  <si>
    <t>序号</t>
  </si>
  <si>
    <t>县</t>
  </si>
  <si>
    <t>单位</t>
  </si>
  <si>
    <t>项目类型</t>
  </si>
  <si>
    <t>项目名称</t>
  </si>
  <si>
    <t>项目地点</t>
  </si>
  <si>
    <t>衔接资金支持合计</t>
  </si>
  <si>
    <t>衔接资金支持中央</t>
  </si>
  <si>
    <t>衔接资金支持省级</t>
  </si>
  <si>
    <t>衔接资金支持市级</t>
  </si>
  <si>
    <t>衔接资金支持县级</t>
  </si>
  <si>
    <t>衔接资金支持跨年</t>
  </si>
  <si>
    <t>项目状态</t>
  </si>
  <si>
    <t>衔接资金报账合计</t>
  </si>
  <si>
    <t>衔接资金报账中央</t>
  </si>
  <si>
    <t>衔接资金报账省级</t>
  </si>
  <si>
    <t>衔接资金报账市级</t>
  </si>
  <si>
    <t>衔接资金报账县级</t>
  </si>
  <si>
    <t>结余衔接资金(万元)</t>
  </si>
  <si>
    <t>备注</t>
  </si>
  <si>
    <t>黎城县</t>
  </si>
  <si>
    <t>上遥镇</t>
  </si>
  <si>
    <t>产业发展</t>
  </si>
  <si>
    <t>黎城县_产业发展_生产项目_2025年黎城县上遥镇特色产业奖补项目</t>
  </si>
  <si>
    <t>完工</t>
  </si>
  <si>
    <t>黎城县_产业发展_生产项目_上遥镇正社村食用菌大棚香菇菌棒采购项目（扶持村）</t>
  </si>
  <si>
    <t>正社村</t>
  </si>
  <si>
    <t>黎城县_产业发展_生产项目_2025年黎城县上遥镇寺底村林麝产业集群项目</t>
  </si>
  <si>
    <t>寺底村</t>
  </si>
  <si>
    <t>就业项目</t>
  </si>
  <si>
    <t>黎城县_就业项目_务工补助_2025年黎城县上遥镇脱贫人口一次性交通补助项目</t>
  </si>
  <si>
    <t>黎城县_就业项目_务工补助_2025年黎城县上遥镇脱贫人口稳岗补助项目</t>
  </si>
  <si>
    <t>黎城县_就业项目_务工补助_2025年黎城县上遥镇脱贫人口外出务工就业奖补项目</t>
  </si>
  <si>
    <t>相关镇</t>
  </si>
  <si>
    <t>黎城县_就业项目_务工补助_2025年黎城县脱贫人口务工就业三项补助补发项目</t>
  </si>
  <si>
    <t>乡村建设行动</t>
  </si>
  <si>
    <t>黎城县_乡村建设行动_农村基础设施（含产业配套基础设施）_2025年黎城县上遥镇正社村田间道路硬化项目</t>
  </si>
  <si>
    <t>黎城县_乡村建设行动_农村基础设施（含产业配套基础设施）_2025年黎城县上遥镇靳曲村田间道路硬化项目</t>
  </si>
  <si>
    <t>靳曲村</t>
  </si>
  <si>
    <t>黎城县_乡村建设行动_农村基础设施（含产业配套基础设施）_2025年黎城县上遥镇东社村支渠修复项目</t>
  </si>
  <si>
    <t>东社村</t>
  </si>
  <si>
    <t>黎城县_乡村建设行动_农村基础设施（含产业配套基础设施）_2025年黎城县上遥镇西社村道路损毁修复项目</t>
  </si>
  <si>
    <t>西社村</t>
  </si>
  <si>
    <t>黎城县_乡村建设行动_农村基础设施（含产业配套基础设施）_2025年黎城县上遥镇中庄村水网改造项目</t>
  </si>
  <si>
    <t>中庄村</t>
  </si>
  <si>
    <t>黎城县_产业发展_新型农村集体经济发展项目_2025年黎城县上遥镇河西村林麝产业集群项目</t>
  </si>
  <si>
    <t>黎城县_产业发展_新型农村集体经济发展项目_2025年黎城县上遥镇郎庄村林麝养殖产业集群项目</t>
  </si>
  <si>
    <t>郎庄村</t>
  </si>
  <si>
    <t>黎城县-上遥镇_乡村建设行动_农村基础设施（含产业配套基础设施）_2025年黎城县上遥镇郎庄村街巷道路硬化项目</t>
  </si>
  <si>
    <t>黎城县_乡村建设行动_农村基础设施（含产业配套基础设施）_2025年黎城县上遥镇寺底村林麝产业二期配套项目</t>
  </si>
  <si>
    <t>黎城县-上遥镇_乡村建设行动_人居环境整治_2025年黎城县上遥镇北马村北马村道路两侧整治项目</t>
  </si>
  <si>
    <t>北马村</t>
  </si>
  <si>
    <t>合计</t>
  </si>
</sst>
</file>

<file path=xl/styles.xml><?xml version="1.0" encoding="utf-8"?>
<styleSheet xmlns="http://schemas.openxmlformats.org/spreadsheetml/2006/main">
  <numFmts count="5">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1"/>
      <color indexed="8"/>
      <name val="宋体"/>
      <charset val="134"/>
      <scheme val="minor"/>
    </font>
    <font>
      <b/>
      <sz val="20"/>
      <name val="方正大标宋简体"/>
      <charset val="134"/>
    </font>
    <font>
      <sz val="20"/>
      <color indexed="8"/>
      <name val="宋体"/>
      <charset val="134"/>
      <scheme val="minor"/>
    </font>
    <font>
      <b/>
      <sz val="11"/>
      <name val="黑体"/>
      <charset val="134"/>
    </font>
    <font>
      <sz val="10"/>
      <name val="仿宋_GB2312"/>
      <charset val="134"/>
    </font>
    <font>
      <sz val="10"/>
      <color indexed="8"/>
      <name val="仿宋_GB2312"/>
      <charset val="134"/>
    </font>
    <font>
      <sz val="12"/>
      <color indexed="8"/>
      <name val="仿宋_GB2312"/>
      <charset val="134"/>
    </font>
    <font>
      <sz val="10"/>
      <color indexed="8"/>
      <name val="宋体"/>
      <charset val="134"/>
      <scheme val="minor"/>
    </font>
    <font>
      <sz val="11"/>
      <color indexed="8"/>
      <name val="黑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8"/>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1" fillId="29" borderId="0" applyNumberFormat="0" applyBorder="0" applyAlignment="0" applyProtection="0">
      <alignment vertical="center"/>
    </xf>
    <xf numFmtId="0" fontId="10" fillId="27" borderId="0" applyNumberFormat="0" applyBorder="0" applyAlignment="0" applyProtection="0">
      <alignment vertical="center"/>
    </xf>
    <xf numFmtId="0" fontId="10" fillId="25" borderId="0" applyNumberFormat="0" applyBorder="0" applyAlignment="0" applyProtection="0">
      <alignment vertical="center"/>
    </xf>
    <xf numFmtId="0" fontId="11" fillId="24" borderId="0" applyNumberFormat="0" applyBorder="0" applyAlignment="0" applyProtection="0">
      <alignment vertical="center"/>
    </xf>
    <xf numFmtId="0" fontId="11" fillId="30" borderId="0" applyNumberFormat="0" applyBorder="0" applyAlignment="0" applyProtection="0">
      <alignment vertical="center"/>
    </xf>
    <xf numFmtId="0" fontId="10" fillId="23" borderId="0" applyNumberFormat="0" applyBorder="0" applyAlignment="0" applyProtection="0">
      <alignment vertical="center"/>
    </xf>
    <xf numFmtId="0" fontId="11" fillId="26"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0" fillId="20" borderId="0" applyNumberFormat="0" applyBorder="0" applyAlignment="0" applyProtection="0">
      <alignment vertical="center"/>
    </xf>
    <xf numFmtId="0" fontId="10" fillId="16" borderId="0" applyNumberFormat="0" applyBorder="0" applyAlignment="0" applyProtection="0">
      <alignment vertical="center"/>
    </xf>
    <xf numFmtId="0" fontId="10" fillId="13" borderId="0" applyNumberFormat="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17" borderId="12" applyNumberFormat="0" applyAlignment="0" applyProtection="0">
      <alignment vertical="center"/>
    </xf>
    <xf numFmtId="0" fontId="26" fillId="0" borderId="10" applyNumberFormat="0" applyFill="0" applyAlignment="0" applyProtection="0">
      <alignment vertical="center"/>
    </xf>
    <xf numFmtId="0" fontId="24" fillId="28" borderId="14" applyNumberFormat="0" applyAlignment="0" applyProtection="0">
      <alignment vertical="center"/>
    </xf>
    <xf numFmtId="0" fontId="27" fillId="0" borderId="0" applyNumberFormat="0" applyFill="0" applyBorder="0" applyAlignment="0" applyProtection="0">
      <alignment vertical="center"/>
    </xf>
    <xf numFmtId="0" fontId="22" fillId="19" borderId="13" applyNumberFormat="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42" fontId="0" fillId="0" borderId="0" applyFont="0" applyFill="0" applyBorder="0" applyAlignment="0" applyProtection="0">
      <alignment vertical="center"/>
    </xf>
    <xf numFmtId="0" fontId="17" fillId="0" borderId="15" applyNumberFormat="0" applyFill="0" applyAlignment="0" applyProtection="0">
      <alignment vertical="center"/>
    </xf>
    <xf numFmtId="0" fontId="28" fillId="0" borderId="0" applyNumberFormat="0" applyFill="0" applyBorder="0" applyAlignment="0" applyProtection="0">
      <alignment vertical="center"/>
    </xf>
    <xf numFmtId="0" fontId="23" fillId="19" borderId="14" applyNumberFormat="0" applyAlignment="0" applyProtection="0">
      <alignment vertical="center"/>
    </xf>
    <xf numFmtId="0" fontId="11" fillId="15" borderId="0" applyNumberFormat="0" applyBorder="0" applyAlignment="0" applyProtection="0">
      <alignment vertical="center"/>
    </xf>
    <xf numFmtId="41" fontId="0" fillId="0" borderId="0" applyFont="0" applyFill="0" applyBorder="0" applyAlignment="0" applyProtection="0">
      <alignment vertical="center"/>
    </xf>
    <xf numFmtId="0" fontId="11" fillId="33" borderId="0" applyNumberFormat="0" applyBorder="0" applyAlignment="0" applyProtection="0">
      <alignment vertical="center"/>
    </xf>
    <xf numFmtId="0" fontId="0" fillId="14" borderId="11" applyNumberFormat="0" applyFont="0" applyAlignment="0" applyProtection="0">
      <alignment vertical="center"/>
    </xf>
    <xf numFmtId="0" fontId="19"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10"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9" applyNumberFormat="0" applyFill="0" applyAlignment="0" applyProtection="0">
      <alignment vertical="center"/>
    </xf>
    <xf numFmtId="0" fontId="10" fillId="11" borderId="0" applyNumberFormat="0" applyBorder="0" applyAlignment="0" applyProtection="0">
      <alignment vertical="center"/>
    </xf>
    <xf numFmtId="0" fontId="10" fillId="10" borderId="0" applyNumberFormat="0" applyBorder="0" applyAlignment="0" applyProtection="0">
      <alignment vertical="center"/>
    </xf>
    <xf numFmtId="0" fontId="11" fillId="18" borderId="0" applyNumberFormat="0" applyBorder="0" applyAlignment="0" applyProtection="0">
      <alignment vertical="center"/>
    </xf>
    <xf numFmtId="0" fontId="15" fillId="0" borderId="8" applyNumberFormat="0" applyFill="0" applyAlignment="0" applyProtection="0">
      <alignment vertical="center"/>
    </xf>
    <xf numFmtId="0" fontId="11" fillId="9" borderId="0" applyNumberFormat="0" applyBorder="0" applyAlignment="0" applyProtection="0">
      <alignment vertical="center"/>
    </xf>
    <xf numFmtId="0" fontId="14" fillId="8" borderId="0" applyNumberFormat="0" applyBorder="0" applyAlignment="0" applyProtection="0">
      <alignment vertical="center"/>
    </xf>
    <xf numFmtId="0" fontId="10" fillId="7" borderId="0" applyNumberFormat="0" applyBorder="0" applyAlignment="0" applyProtection="0">
      <alignment vertical="center"/>
    </xf>
    <xf numFmtId="0" fontId="13" fillId="0" borderId="0" applyNumberFormat="0" applyFill="0" applyBorder="0" applyAlignment="0" applyProtection="0">
      <alignment vertical="center"/>
    </xf>
    <xf numFmtId="0" fontId="12" fillId="6"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2"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3" fillId="2" borderId="0" xfId="0" applyFont="1" applyFill="1" applyBorder="1" applyAlignment="1">
      <alignment vertical="center"/>
    </xf>
    <xf numFmtId="0" fontId="4" fillId="2" borderId="1" xfId="0" applyFont="1" applyFill="1" applyBorder="1" applyAlignment="1">
      <alignment horizontal="center" vertical="center" wrapText="1"/>
    </xf>
    <xf numFmtId="0" fontId="5" fillId="2" borderId="2"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31" fontId="7" fillId="0" borderId="0" xfId="0" applyNumberFormat="1" applyFont="1" applyFill="1" applyAlignment="1">
      <alignment horizontal="center" vertical="center"/>
    </xf>
    <xf numFmtId="0" fontId="8" fillId="0" borderId="0" xfId="0" applyFont="1" applyFill="1" applyBorder="1" applyAlignment="1">
      <alignment vertical="center"/>
    </xf>
    <xf numFmtId="0" fontId="4"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5" xfId="0" applyNumberFormat="1" applyFont="1" applyFill="1" applyBorder="1" applyAlignment="1">
      <alignment horizontal="center" vertical="center"/>
    </xf>
    <xf numFmtId="0" fontId="6" fillId="0" borderId="1" xfId="0" applyFont="1" applyFill="1" applyBorder="1" applyAlignment="1">
      <alignment vertical="center"/>
    </xf>
    <xf numFmtId="0" fontId="5" fillId="0" borderId="6" xfId="0" applyNumberFormat="1" applyFont="1" applyFill="1" applyBorder="1" applyAlignment="1">
      <alignment horizontal="center" vertical="center"/>
    </xf>
    <xf numFmtId="0" fontId="6" fillId="0" borderId="7" xfId="0" applyFont="1" applyFill="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tabSelected="1" workbookViewId="0">
      <selection activeCell="F9" sqref="F9"/>
    </sheetView>
  </sheetViews>
  <sheetFormatPr defaultColWidth="9" defaultRowHeight="14.5"/>
  <cols>
    <col min="1" max="2" width="9" style="1"/>
    <col min="3" max="3" width="18.1272727272727" style="1" customWidth="1"/>
    <col min="4" max="4" width="9" style="1"/>
    <col min="5" max="5" width="40.6272727272727" style="2" customWidth="1"/>
    <col min="6" max="6" width="14.8727272727273" style="1" customWidth="1"/>
    <col min="7" max="7" width="10.3727272727273" style="1"/>
    <col min="8" max="11" width="9.37272727272727" style="1"/>
    <col min="12" max="13" width="9" style="1"/>
    <col min="14" max="14" width="12.6272727272727" style="3"/>
    <col min="15" max="15" width="9.37272727272727" style="1"/>
    <col min="16" max="16" width="11.5" style="1"/>
    <col min="17" max="17" width="9.37272727272727" style="1"/>
    <col min="18" max="18" width="9.75454545454545" style="1" customWidth="1"/>
    <col min="19" max="19" width="11.5" style="1"/>
    <col min="20" max="16343" width="9" style="1"/>
  </cols>
  <sheetData>
    <row r="1" s="1" customFormat="1" spans="1:20">
      <c r="A1" s="4" t="s">
        <v>0</v>
      </c>
      <c r="B1" s="4"/>
      <c r="C1" s="4"/>
      <c r="D1" s="4"/>
      <c r="E1" s="4"/>
      <c r="F1" s="4"/>
      <c r="G1" s="4"/>
      <c r="H1" s="4"/>
      <c r="I1" s="4"/>
      <c r="J1" s="4"/>
      <c r="K1" s="4"/>
      <c r="L1" s="4"/>
      <c r="M1" s="4"/>
      <c r="N1" s="17"/>
      <c r="O1" s="4"/>
      <c r="P1" s="4"/>
      <c r="Q1" s="4"/>
      <c r="R1" s="4"/>
      <c r="S1" s="4"/>
      <c r="T1" s="4"/>
    </row>
    <row r="2" spans="1:20">
      <c r="A2" s="4"/>
      <c r="B2" s="4"/>
      <c r="C2" s="4"/>
      <c r="D2" s="4"/>
      <c r="E2" s="4"/>
      <c r="F2" s="4"/>
      <c r="G2" s="4"/>
      <c r="H2" s="4"/>
      <c r="I2" s="4"/>
      <c r="J2" s="4"/>
      <c r="K2" s="4"/>
      <c r="L2" s="4"/>
      <c r="M2" s="4"/>
      <c r="N2" s="17"/>
      <c r="O2" s="4"/>
      <c r="P2" s="4"/>
      <c r="Q2" s="4"/>
      <c r="R2" s="4"/>
      <c r="S2" s="4"/>
      <c r="T2" s="4"/>
    </row>
    <row r="3" customFormat="1" ht="25.5" spans="1:20">
      <c r="A3" s="5"/>
      <c r="B3" s="5"/>
      <c r="C3" s="5"/>
      <c r="D3" s="5"/>
      <c r="E3" s="11"/>
      <c r="F3" s="5"/>
      <c r="G3" s="5"/>
      <c r="H3" s="5"/>
      <c r="I3" s="5"/>
      <c r="J3" s="5"/>
      <c r="K3" s="5"/>
      <c r="L3" s="5"/>
      <c r="M3" s="5"/>
      <c r="N3" s="18"/>
      <c r="O3" s="5"/>
      <c r="P3" s="5"/>
      <c r="Q3" s="23">
        <v>46016</v>
      </c>
      <c r="R3" s="23"/>
      <c r="S3" s="23"/>
      <c r="T3" s="24"/>
    </row>
    <row r="4" s="2" customFormat="1" ht="58" customHeight="1" spans="1:20">
      <c r="A4" s="6" t="s">
        <v>1</v>
      </c>
      <c r="B4" s="6" t="s">
        <v>2</v>
      </c>
      <c r="C4" s="6" t="s">
        <v>3</v>
      </c>
      <c r="D4" s="6" t="s">
        <v>4</v>
      </c>
      <c r="E4" s="6" t="s">
        <v>5</v>
      </c>
      <c r="F4" s="6" t="s">
        <v>6</v>
      </c>
      <c r="G4" s="6" t="s">
        <v>7</v>
      </c>
      <c r="H4" s="6" t="s">
        <v>8</v>
      </c>
      <c r="I4" s="6" t="s">
        <v>9</v>
      </c>
      <c r="J4" s="6" t="s">
        <v>10</v>
      </c>
      <c r="K4" s="6" t="s">
        <v>11</v>
      </c>
      <c r="L4" s="6" t="s">
        <v>12</v>
      </c>
      <c r="M4" s="6" t="s">
        <v>13</v>
      </c>
      <c r="N4" s="19" t="s">
        <v>14</v>
      </c>
      <c r="O4" s="6" t="s">
        <v>15</v>
      </c>
      <c r="P4" s="6" t="s">
        <v>16</v>
      </c>
      <c r="Q4" s="6" t="s">
        <v>17</v>
      </c>
      <c r="R4" s="6" t="s">
        <v>18</v>
      </c>
      <c r="S4" s="25" t="s">
        <v>19</v>
      </c>
      <c r="T4" s="26" t="s">
        <v>20</v>
      </c>
    </row>
    <row r="5" s="1" customFormat="1" ht="27" spans="1:20">
      <c r="A5" s="7">
        <v>1</v>
      </c>
      <c r="B5" s="7" t="s">
        <v>21</v>
      </c>
      <c r="C5" s="7" t="s">
        <v>22</v>
      </c>
      <c r="D5" s="7" t="s">
        <v>23</v>
      </c>
      <c r="E5" s="12" t="s">
        <v>24</v>
      </c>
      <c r="F5" s="7" t="s">
        <v>22</v>
      </c>
      <c r="G5" s="13">
        <v>56</v>
      </c>
      <c r="H5" s="13">
        <v>0</v>
      </c>
      <c r="I5" s="13">
        <v>56</v>
      </c>
      <c r="J5" s="13">
        <v>0</v>
      </c>
      <c r="K5" s="13">
        <v>0</v>
      </c>
      <c r="L5" s="13">
        <v>0</v>
      </c>
      <c r="M5" s="7" t="s">
        <v>25</v>
      </c>
      <c r="N5" s="20">
        <v>26.9909</v>
      </c>
      <c r="O5" s="13">
        <v>0</v>
      </c>
      <c r="P5" s="13">
        <v>26.9909</v>
      </c>
      <c r="Q5" s="13">
        <v>0</v>
      </c>
      <c r="R5" s="13">
        <v>0</v>
      </c>
      <c r="S5" s="27">
        <v>29.0091</v>
      </c>
      <c r="T5" s="28"/>
    </row>
    <row r="6" s="1" customFormat="1" ht="27" spans="1:20">
      <c r="A6" s="7">
        <v>2</v>
      </c>
      <c r="B6" s="7" t="s">
        <v>21</v>
      </c>
      <c r="C6" s="7" t="s">
        <v>22</v>
      </c>
      <c r="D6" s="7" t="s">
        <v>23</v>
      </c>
      <c r="E6" s="12" t="s">
        <v>26</v>
      </c>
      <c r="F6" s="7" t="s">
        <v>27</v>
      </c>
      <c r="G6" s="13">
        <v>50</v>
      </c>
      <c r="H6" s="13">
        <v>0</v>
      </c>
      <c r="I6" s="13">
        <v>0</v>
      </c>
      <c r="J6" s="13">
        <v>50</v>
      </c>
      <c r="K6" s="13">
        <v>0</v>
      </c>
      <c r="L6" s="13">
        <v>0</v>
      </c>
      <c r="M6" s="7" t="s">
        <v>25</v>
      </c>
      <c r="N6" s="20">
        <v>50</v>
      </c>
      <c r="O6" s="13">
        <v>0</v>
      </c>
      <c r="P6" s="13">
        <v>0</v>
      </c>
      <c r="Q6" s="13">
        <v>50</v>
      </c>
      <c r="R6" s="13">
        <v>0</v>
      </c>
      <c r="S6" s="27">
        <v>0</v>
      </c>
      <c r="T6" s="28"/>
    </row>
    <row r="7" s="1" customFormat="1" ht="27" spans="1:20">
      <c r="A7" s="7">
        <v>3</v>
      </c>
      <c r="B7" s="7" t="s">
        <v>21</v>
      </c>
      <c r="C7" s="7" t="s">
        <v>22</v>
      </c>
      <c r="D7" s="7" t="s">
        <v>23</v>
      </c>
      <c r="E7" s="12" t="s">
        <v>28</v>
      </c>
      <c r="F7" s="7" t="s">
        <v>29</v>
      </c>
      <c r="G7" s="13">
        <v>70</v>
      </c>
      <c r="H7" s="13">
        <v>70</v>
      </c>
      <c r="I7" s="13">
        <v>0</v>
      </c>
      <c r="J7" s="13">
        <v>0</v>
      </c>
      <c r="K7" s="13">
        <v>0</v>
      </c>
      <c r="L7" s="13">
        <v>0</v>
      </c>
      <c r="M7" s="7" t="s">
        <v>25</v>
      </c>
      <c r="N7" s="20">
        <v>70</v>
      </c>
      <c r="O7" s="13">
        <v>70</v>
      </c>
      <c r="P7" s="13">
        <v>0</v>
      </c>
      <c r="Q7" s="13">
        <v>0</v>
      </c>
      <c r="R7" s="13">
        <v>0</v>
      </c>
      <c r="S7" s="27">
        <v>0</v>
      </c>
      <c r="T7" s="28"/>
    </row>
    <row r="8" s="1" customFormat="1" ht="27" spans="1:20">
      <c r="A8" s="7">
        <v>4</v>
      </c>
      <c r="B8" s="7" t="s">
        <v>21</v>
      </c>
      <c r="C8" s="7" t="s">
        <v>22</v>
      </c>
      <c r="D8" s="7" t="s">
        <v>30</v>
      </c>
      <c r="E8" s="12" t="s">
        <v>31</v>
      </c>
      <c r="F8" s="7" t="s">
        <v>22</v>
      </c>
      <c r="G8" s="13">
        <v>48</v>
      </c>
      <c r="H8" s="13">
        <v>0</v>
      </c>
      <c r="I8" s="13">
        <v>0</v>
      </c>
      <c r="J8" s="13">
        <v>0</v>
      </c>
      <c r="K8" s="13">
        <v>48</v>
      </c>
      <c r="L8" s="13">
        <v>0</v>
      </c>
      <c r="M8" s="7" t="s">
        <v>25</v>
      </c>
      <c r="N8" s="20">
        <v>47.51</v>
      </c>
      <c r="O8" s="13">
        <v>0</v>
      </c>
      <c r="P8" s="13">
        <v>0</v>
      </c>
      <c r="Q8" s="13">
        <v>0</v>
      </c>
      <c r="R8" s="13">
        <v>47.51</v>
      </c>
      <c r="S8" s="27">
        <v>0.49</v>
      </c>
      <c r="T8" s="28"/>
    </row>
    <row r="9" s="1" customFormat="1" ht="27" spans="1:20">
      <c r="A9" s="7">
        <v>5</v>
      </c>
      <c r="B9" s="7" t="s">
        <v>21</v>
      </c>
      <c r="C9" s="7" t="s">
        <v>22</v>
      </c>
      <c r="D9" s="7" t="s">
        <v>30</v>
      </c>
      <c r="E9" s="12" t="s">
        <v>32</v>
      </c>
      <c r="F9" s="7" t="s">
        <v>22</v>
      </c>
      <c r="G9" s="13">
        <v>50</v>
      </c>
      <c r="H9" s="13">
        <v>0</v>
      </c>
      <c r="I9" s="13">
        <v>16</v>
      </c>
      <c r="J9" s="13">
        <v>0</v>
      </c>
      <c r="K9" s="13">
        <v>34</v>
      </c>
      <c r="L9" s="13">
        <v>0</v>
      </c>
      <c r="M9" s="7" t="s">
        <v>25</v>
      </c>
      <c r="N9" s="20">
        <v>50</v>
      </c>
      <c r="O9" s="13">
        <v>0</v>
      </c>
      <c r="P9" s="13">
        <v>16</v>
      </c>
      <c r="Q9" s="13">
        <v>0</v>
      </c>
      <c r="R9" s="13">
        <v>34</v>
      </c>
      <c r="S9" s="27">
        <v>0</v>
      </c>
      <c r="T9" s="28"/>
    </row>
    <row r="10" s="1" customFormat="1" ht="27" spans="1:20">
      <c r="A10" s="7">
        <v>6</v>
      </c>
      <c r="B10" s="7" t="s">
        <v>21</v>
      </c>
      <c r="C10" s="7" t="s">
        <v>22</v>
      </c>
      <c r="D10" s="7" t="s">
        <v>30</v>
      </c>
      <c r="E10" s="12" t="s">
        <v>33</v>
      </c>
      <c r="F10" s="7" t="s">
        <v>22</v>
      </c>
      <c r="G10" s="13">
        <v>24</v>
      </c>
      <c r="H10" s="13">
        <v>0</v>
      </c>
      <c r="I10" s="13">
        <v>0</v>
      </c>
      <c r="J10" s="13">
        <v>0</v>
      </c>
      <c r="K10" s="13">
        <v>24</v>
      </c>
      <c r="L10" s="13">
        <v>0</v>
      </c>
      <c r="M10" s="7" t="s">
        <v>25</v>
      </c>
      <c r="N10" s="20">
        <v>23.35</v>
      </c>
      <c r="O10" s="13">
        <v>0</v>
      </c>
      <c r="P10" s="13">
        <v>0</v>
      </c>
      <c r="Q10" s="13">
        <v>0</v>
      </c>
      <c r="R10" s="13">
        <v>23.35</v>
      </c>
      <c r="S10" s="27">
        <v>0.65</v>
      </c>
      <c r="T10" s="28"/>
    </row>
    <row r="11" s="1" customFormat="1" ht="27" spans="1:20">
      <c r="A11" s="7">
        <v>7</v>
      </c>
      <c r="B11" s="7" t="s">
        <v>21</v>
      </c>
      <c r="C11" s="7" t="s">
        <v>34</v>
      </c>
      <c r="D11" s="7" t="s">
        <v>30</v>
      </c>
      <c r="E11" s="12" t="s">
        <v>35</v>
      </c>
      <c r="F11" s="7" t="s">
        <v>21</v>
      </c>
      <c r="G11" s="13">
        <v>28</v>
      </c>
      <c r="H11" s="13">
        <v>0</v>
      </c>
      <c r="I11" s="13">
        <v>0</v>
      </c>
      <c r="J11" s="13">
        <v>0</v>
      </c>
      <c r="K11" s="13">
        <v>28</v>
      </c>
      <c r="L11" s="13">
        <v>0</v>
      </c>
      <c r="M11" s="7" t="s">
        <v>25</v>
      </c>
      <c r="N11" s="20">
        <v>15.43</v>
      </c>
      <c r="O11" s="13">
        <v>0</v>
      </c>
      <c r="P11" s="13">
        <v>0</v>
      </c>
      <c r="Q11" s="13">
        <v>0</v>
      </c>
      <c r="R11" s="13">
        <v>15.43</v>
      </c>
      <c r="S11" s="27">
        <v>12.57</v>
      </c>
      <c r="T11" s="28"/>
    </row>
    <row r="12" s="1" customFormat="1" ht="40.5" spans="1:20">
      <c r="A12" s="7">
        <v>8</v>
      </c>
      <c r="B12" s="7" t="s">
        <v>21</v>
      </c>
      <c r="C12" s="7" t="s">
        <v>22</v>
      </c>
      <c r="D12" s="7" t="s">
        <v>36</v>
      </c>
      <c r="E12" s="12" t="s">
        <v>37</v>
      </c>
      <c r="F12" s="7" t="s">
        <v>27</v>
      </c>
      <c r="G12" s="13">
        <v>35</v>
      </c>
      <c r="H12" s="13">
        <v>35</v>
      </c>
      <c r="I12" s="13">
        <v>0</v>
      </c>
      <c r="J12" s="13">
        <v>0</v>
      </c>
      <c r="K12" s="13">
        <v>0</v>
      </c>
      <c r="L12" s="13">
        <v>0</v>
      </c>
      <c r="M12" s="7" t="s">
        <v>25</v>
      </c>
      <c r="N12" s="20">
        <v>35</v>
      </c>
      <c r="O12" s="13">
        <v>35</v>
      </c>
      <c r="P12" s="13">
        <v>0</v>
      </c>
      <c r="Q12" s="13">
        <v>0</v>
      </c>
      <c r="R12" s="13">
        <v>0</v>
      </c>
      <c r="S12" s="27">
        <v>0</v>
      </c>
      <c r="T12" s="28"/>
    </row>
    <row r="13" s="1" customFormat="1" ht="40.5" spans="1:20">
      <c r="A13" s="7">
        <v>9</v>
      </c>
      <c r="B13" s="7" t="s">
        <v>21</v>
      </c>
      <c r="C13" s="7" t="s">
        <v>22</v>
      </c>
      <c r="D13" s="7" t="s">
        <v>36</v>
      </c>
      <c r="E13" s="12" t="s">
        <v>38</v>
      </c>
      <c r="F13" s="7" t="s">
        <v>39</v>
      </c>
      <c r="G13" s="13">
        <v>55</v>
      </c>
      <c r="H13" s="13">
        <v>0</v>
      </c>
      <c r="I13" s="13">
        <v>55</v>
      </c>
      <c r="J13" s="13">
        <v>0</v>
      </c>
      <c r="K13" s="13">
        <v>0</v>
      </c>
      <c r="L13" s="13">
        <v>0</v>
      </c>
      <c r="M13" s="7" t="s">
        <v>25</v>
      </c>
      <c r="N13" s="20">
        <v>55</v>
      </c>
      <c r="O13" s="13">
        <v>0</v>
      </c>
      <c r="P13" s="13">
        <v>55</v>
      </c>
      <c r="Q13" s="13">
        <v>0</v>
      </c>
      <c r="R13" s="13">
        <v>0</v>
      </c>
      <c r="S13" s="27">
        <v>0</v>
      </c>
      <c r="T13" s="28"/>
    </row>
    <row r="14" s="1" customFormat="1" ht="40.5" spans="1:20">
      <c r="A14" s="7">
        <v>10</v>
      </c>
      <c r="B14" s="7" t="s">
        <v>21</v>
      </c>
      <c r="C14" s="7" t="s">
        <v>22</v>
      </c>
      <c r="D14" s="7" t="s">
        <v>36</v>
      </c>
      <c r="E14" s="12" t="s">
        <v>40</v>
      </c>
      <c r="F14" s="7" t="s">
        <v>41</v>
      </c>
      <c r="G14" s="13">
        <v>30</v>
      </c>
      <c r="H14" s="13">
        <v>0</v>
      </c>
      <c r="I14" s="13">
        <v>30</v>
      </c>
      <c r="J14" s="13">
        <v>0</v>
      </c>
      <c r="K14" s="13">
        <v>0</v>
      </c>
      <c r="L14" s="13">
        <v>0</v>
      </c>
      <c r="M14" s="7" t="s">
        <v>25</v>
      </c>
      <c r="N14" s="20">
        <v>30</v>
      </c>
      <c r="O14" s="13">
        <v>0</v>
      </c>
      <c r="P14" s="13">
        <v>30</v>
      </c>
      <c r="Q14" s="13">
        <v>0</v>
      </c>
      <c r="R14" s="13">
        <v>0</v>
      </c>
      <c r="S14" s="27">
        <v>0</v>
      </c>
      <c r="T14" s="28"/>
    </row>
    <row r="15" s="1" customFormat="1" ht="40.5" spans="1:20">
      <c r="A15" s="7">
        <v>11</v>
      </c>
      <c r="B15" s="7" t="s">
        <v>21</v>
      </c>
      <c r="C15" s="7" t="s">
        <v>22</v>
      </c>
      <c r="D15" s="7" t="s">
        <v>36</v>
      </c>
      <c r="E15" s="12" t="s">
        <v>42</v>
      </c>
      <c r="F15" s="7" t="s">
        <v>43</v>
      </c>
      <c r="G15" s="13">
        <v>25</v>
      </c>
      <c r="H15" s="13">
        <v>25</v>
      </c>
      <c r="I15" s="13">
        <v>0</v>
      </c>
      <c r="J15" s="13">
        <v>0</v>
      </c>
      <c r="K15" s="13">
        <v>0</v>
      </c>
      <c r="L15" s="13">
        <v>0</v>
      </c>
      <c r="M15" s="7" t="s">
        <v>25</v>
      </c>
      <c r="N15" s="20">
        <v>25</v>
      </c>
      <c r="O15" s="13">
        <v>25</v>
      </c>
      <c r="P15" s="13">
        <v>0</v>
      </c>
      <c r="Q15" s="13">
        <v>0</v>
      </c>
      <c r="R15" s="13">
        <v>0</v>
      </c>
      <c r="S15" s="27">
        <v>0</v>
      </c>
      <c r="T15" s="28"/>
    </row>
    <row r="16" s="1" customFormat="1" ht="40.5" spans="1:20">
      <c r="A16" s="7">
        <v>12</v>
      </c>
      <c r="B16" s="7" t="s">
        <v>21</v>
      </c>
      <c r="C16" s="7" t="s">
        <v>22</v>
      </c>
      <c r="D16" s="7" t="s">
        <v>36</v>
      </c>
      <c r="E16" s="12" t="s">
        <v>44</v>
      </c>
      <c r="F16" s="7" t="s">
        <v>45</v>
      </c>
      <c r="G16" s="13">
        <v>30</v>
      </c>
      <c r="H16" s="13">
        <v>0</v>
      </c>
      <c r="I16" s="13">
        <v>30</v>
      </c>
      <c r="J16" s="13">
        <v>0</v>
      </c>
      <c r="K16" s="13">
        <v>0</v>
      </c>
      <c r="L16" s="13">
        <v>0</v>
      </c>
      <c r="M16" s="7" t="s">
        <v>25</v>
      </c>
      <c r="N16" s="20">
        <v>30</v>
      </c>
      <c r="O16" s="13">
        <v>0</v>
      </c>
      <c r="P16" s="13">
        <v>30</v>
      </c>
      <c r="Q16" s="13">
        <v>0</v>
      </c>
      <c r="R16" s="13">
        <v>0</v>
      </c>
      <c r="S16" s="27">
        <v>0</v>
      </c>
      <c r="T16" s="28"/>
    </row>
    <row r="17" s="1" customFormat="1" ht="27" spans="1:20">
      <c r="A17" s="7">
        <v>13</v>
      </c>
      <c r="B17" s="7" t="s">
        <v>21</v>
      </c>
      <c r="C17" s="7" t="s">
        <v>22</v>
      </c>
      <c r="D17" s="7" t="s">
        <v>23</v>
      </c>
      <c r="E17" s="12" t="s">
        <v>46</v>
      </c>
      <c r="F17" s="7" t="s">
        <v>29</v>
      </c>
      <c r="G17" s="13">
        <v>70</v>
      </c>
      <c r="H17" s="13">
        <v>50</v>
      </c>
      <c r="I17" s="13">
        <v>15</v>
      </c>
      <c r="J17" s="13">
        <v>0</v>
      </c>
      <c r="K17" s="13">
        <v>5</v>
      </c>
      <c r="L17" s="13">
        <v>0</v>
      </c>
      <c r="M17" s="7" t="s">
        <v>25</v>
      </c>
      <c r="N17" s="20">
        <v>70</v>
      </c>
      <c r="O17" s="13">
        <v>50</v>
      </c>
      <c r="P17" s="13">
        <v>15</v>
      </c>
      <c r="Q17" s="13">
        <v>0</v>
      </c>
      <c r="R17" s="13">
        <v>5</v>
      </c>
      <c r="S17" s="27">
        <v>0</v>
      </c>
      <c r="T17" s="28"/>
    </row>
    <row r="18" s="1" customFormat="1" ht="40.5" spans="1:20">
      <c r="A18" s="7">
        <v>14</v>
      </c>
      <c r="B18" s="7" t="s">
        <v>21</v>
      </c>
      <c r="C18" s="7" t="s">
        <v>22</v>
      </c>
      <c r="D18" s="7" t="s">
        <v>23</v>
      </c>
      <c r="E18" s="12" t="s">
        <v>47</v>
      </c>
      <c r="F18" s="7" t="s">
        <v>48</v>
      </c>
      <c r="G18" s="13">
        <v>70</v>
      </c>
      <c r="H18" s="13">
        <v>50</v>
      </c>
      <c r="I18" s="13">
        <v>15</v>
      </c>
      <c r="J18" s="13">
        <v>0</v>
      </c>
      <c r="K18" s="13">
        <v>5</v>
      </c>
      <c r="L18" s="13">
        <v>0</v>
      </c>
      <c r="M18" s="7" t="s">
        <v>25</v>
      </c>
      <c r="N18" s="20">
        <v>70</v>
      </c>
      <c r="O18" s="13">
        <v>50</v>
      </c>
      <c r="P18" s="13">
        <v>15</v>
      </c>
      <c r="Q18" s="13">
        <v>0</v>
      </c>
      <c r="R18" s="13">
        <v>5</v>
      </c>
      <c r="S18" s="27">
        <v>0</v>
      </c>
      <c r="T18" s="28"/>
    </row>
    <row r="19" s="1" customFormat="1" ht="40.5" spans="1:20">
      <c r="A19" s="7">
        <v>15</v>
      </c>
      <c r="B19" s="7" t="s">
        <v>21</v>
      </c>
      <c r="C19" s="7" t="s">
        <v>22</v>
      </c>
      <c r="D19" s="7" t="s">
        <v>36</v>
      </c>
      <c r="E19" s="12" t="s">
        <v>49</v>
      </c>
      <c r="F19" s="7" t="s">
        <v>48</v>
      </c>
      <c r="G19" s="13">
        <v>50</v>
      </c>
      <c r="H19" s="13">
        <v>50</v>
      </c>
      <c r="I19" s="13">
        <v>0</v>
      </c>
      <c r="J19" s="13">
        <v>0</v>
      </c>
      <c r="K19" s="13">
        <v>0</v>
      </c>
      <c r="L19" s="13">
        <v>0</v>
      </c>
      <c r="M19" s="7" t="s">
        <v>25</v>
      </c>
      <c r="N19" s="20">
        <v>50</v>
      </c>
      <c r="O19" s="13">
        <v>50</v>
      </c>
      <c r="P19" s="13">
        <v>0</v>
      </c>
      <c r="Q19" s="13">
        <v>0</v>
      </c>
      <c r="R19" s="13">
        <v>0</v>
      </c>
      <c r="S19" s="27">
        <v>0</v>
      </c>
      <c r="T19" s="28"/>
    </row>
    <row r="20" s="1" customFormat="1" ht="40.5" spans="1:20">
      <c r="A20" s="7">
        <v>16</v>
      </c>
      <c r="B20" s="7" t="s">
        <v>21</v>
      </c>
      <c r="C20" s="7" t="s">
        <v>22</v>
      </c>
      <c r="D20" s="7" t="s">
        <v>36</v>
      </c>
      <c r="E20" s="12" t="s">
        <v>50</v>
      </c>
      <c r="F20" s="7" t="s">
        <v>29</v>
      </c>
      <c r="G20" s="13">
        <v>50</v>
      </c>
      <c r="H20" s="13">
        <v>50</v>
      </c>
      <c r="I20" s="13">
        <v>0</v>
      </c>
      <c r="J20" s="13">
        <v>0</v>
      </c>
      <c r="K20" s="13">
        <v>0</v>
      </c>
      <c r="L20" s="13">
        <v>0</v>
      </c>
      <c r="M20" s="7" t="s">
        <v>25</v>
      </c>
      <c r="N20" s="20">
        <v>50</v>
      </c>
      <c r="O20" s="13">
        <v>50</v>
      </c>
      <c r="P20" s="13">
        <v>0</v>
      </c>
      <c r="Q20" s="13">
        <v>0</v>
      </c>
      <c r="R20" s="13">
        <v>0</v>
      </c>
      <c r="S20" s="27">
        <v>0</v>
      </c>
      <c r="T20" s="28"/>
    </row>
    <row r="21" s="1" customFormat="1" ht="40.5" spans="1:20">
      <c r="A21" s="7">
        <v>17</v>
      </c>
      <c r="B21" s="8" t="s">
        <v>21</v>
      </c>
      <c r="C21" s="7" t="s">
        <v>22</v>
      </c>
      <c r="D21" s="8" t="s">
        <v>36</v>
      </c>
      <c r="E21" s="14" t="s">
        <v>51</v>
      </c>
      <c r="F21" s="8" t="s">
        <v>52</v>
      </c>
      <c r="G21" s="15">
        <v>65</v>
      </c>
      <c r="H21" s="15">
        <v>0</v>
      </c>
      <c r="I21" s="15">
        <v>65</v>
      </c>
      <c r="J21" s="15">
        <v>0</v>
      </c>
      <c r="K21" s="15">
        <v>0</v>
      </c>
      <c r="L21" s="15">
        <v>0</v>
      </c>
      <c r="M21" s="8" t="s">
        <v>25</v>
      </c>
      <c r="N21" s="21">
        <v>65</v>
      </c>
      <c r="O21" s="15">
        <v>0</v>
      </c>
      <c r="P21" s="15">
        <v>65</v>
      </c>
      <c r="Q21" s="15">
        <v>0</v>
      </c>
      <c r="R21" s="15">
        <v>0</v>
      </c>
      <c r="S21" s="29">
        <v>0</v>
      </c>
      <c r="T21" s="30"/>
    </row>
    <row r="22" s="1" customFormat="1" ht="40" customHeight="1" spans="1:20">
      <c r="A22" s="9" t="s">
        <v>53</v>
      </c>
      <c r="B22" s="10"/>
      <c r="C22" s="10"/>
      <c r="D22" s="10"/>
      <c r="E22" s="16"/>
      <c r="F22" s="10"/>
      <c r="G22" s="10">
        <f t="shared" ref="G22:L22" si="0">SUM(G5:G21)</f>
        <v>806</v>
      </c>
      <c r="H22" s="10">
        <f t="shared" si="0"/>
        <v>330</v>
      </c>
      <c r="I22" s="10">
        <f t="shared" si="0"/>
        <v>282</v>
      </c>
      <c r="J22" s="10">
        <f t="shared" si="0"/>
        <v>50</v>
      </c>
      <c r="K22" s="10">
        <f t="shared" si="0"/>
        <v>144</v>
      </c>
      <c r="L22" s="10">
        <f t="shared" si="0"/>
        <v>0</v>
      </c>
      <c r="M22" s="10"/>
      <c r="N22" s="22">
        <f t="shared" ref="N22:S22" si="1">SUM(N5:N21)</f>
        <v>763.2809</v>
      </c>
      <c r="O22" s="10">
        <f t="shared" si="1"/>
        <v>330</v>
      </c>
      <c r="P22" s="10">
        <f t="shared" si="1"/>
        <v>252.9909</v>
      </c>
      <c r="Q22" s="10">
        <f t="shared" si="1"/>
        <v>50</v>
      </c>
      <c r="R22" s="10">
        <f t="shared" si="1"/>
        <v>130.29</v>
      </c>
      <c r="S22" s="10">
        <f t="shared" si="1"/>
        <v>42.7191</v>
      </c>
      <c r="T22" s="10"/>
    </row>
  </sheetData>
  <autoFilter ref="A4:S22">
    <sortState ref="A4:S22">
      <sortCondition ref="B4"/>
    </sortState>
    <extLst/>
  </autoFilter>
  <mergeCells count="2">
    <mergeCell ref="Q3:S3"/>
    <mergeCell ref="A1:T2"/>
  </mergeCell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2025-12-25T16:31:00Z</dcterms:created>
  <dcterms:modified xsi:type="dcterms:W3CDTF">2025-12-29T09:34:37Z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801167EB2D8DA5F8ADDA516953513DA7</vt:lpwstr>
  </property>
  <property fmtid="{D5CDD505-2E9C-101B-9397-08002B2CF9AE}" pid="3" name="KSOProductBuildVer">
    <vt:lpwstr>2052-11.8.2.12129</vt:lpwstr>
  </property>
  <property fmtid="{D5CDD505-2E9C-101B-9397-08002B2CF9AE}" pid="4" name="CalculationRule">
    <vt:i4>1</vt:i4>
  </property>
</Properties>
</file>