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表 " sheetId="2" r:id="rId1"/>
  </sheets>
  <definedNames>
    <definedName name="_xlnm._FilterDatabase" localSheetId="0" hidden="1">'明细表 '!$A$3:$K$22</definedName>
  </definedNames>
  <calcPr calcId="144525"/>
</workbook>
</file>

<file path=xl/sharedStrings.xml><?xml version="1.0" encoding="utf-8"?>
<sst xmlns="http://schemas.openxmlformats.org/spreadsheetml/2006/main" count="109" uniqueCount="57">
  <si>
    <t>2024年黄崖洞镇脱贫户（监测户）劳动力务工第二批一次性交通补贴、外出务工奖补落实情况明细表</t>
  </si>
  <si>
    <t>序号</t>
  </si>
  <si>
    <t>镇</t>
  </si>
  <si>
    <t>村</t>
  </si>
  <si>
    <t>脱贫户（监测户）姓名</t>
  </si>
  <si>
    <t>务工地点
（X省X市X县）</t>
  </si>
  <si>
    <t>务工企业名称</t>
  </si>
  <si>
    <r>
      <rPr>
        <sz val="14"/>
        <rFont val="黑体"/>
        <charset val="134"/>
      </rPr>
      <t xml:space="preserve">务工地点分类
</t>
    </r>
    <r>
      <rPr>
        <sz val="12"/>
        <rFont val="黑体"/>
        <charset val="134"/>
      </rPr>
      <t>（</t>
    </r>
    <r>
      <rPr>
        <sz val="12"/>
        <color rgb="FFFF0000"/>
        <rFont val="黑体"/>
        <charset val="134"/>
      </rPr>
      <t>省外(临近四省)、省外（非临近四省）、省内市外、市内县外</t>
    </r>
    <r>
      <rPr>
        <sz val="12"/>
        <rFont val="黑体"/>
        <charset val="134"/>
      </rPr>
      <t>）</t>
    </r>
    <r>
      <rPr>
        <sz val="14"/>
        <rFont val="黑体"/>
        <charset val="134"/>
      </rPr>
      <t xml:space="preserve">
</t>
    </r>
  </si>
  <si>
    <t>交通补贴领取金额</t>
  </si>
  <si>
    <t>外出务工奖补发放金额</t>
  </si>
  <si>
    <t>两项补贴累计发放金额</t>
  </si>
  <si>
    <t>备注</t>
  </si>
  <si>
    <t>黄崖洞镇</t>
  </si>
  <si>
    <t>看后村</t>
  </si>
  <si>
    <t>杨艳平</t>
  </si>
  <si>
    <t>北京市昌平区流村镇高崖口村保密工程</t>
  </si>
  <si>
    <t>省外（非临近四省）</t>
  </si>
  <si>
    <t>下赤峪村</t>
  </si>
  <si>
    <t>郭淑梅</t>
  </si>
  <si>
    <t>黎城县粉末冶金有限公司</t>
  </si>
  <si>
    <t>王佳伟</t>
  </si>
  <si>
    <t>天津市滨海新区一汽丰田有限公司</t>
  </si>
  <si>
    <t>清泉村</t>
  </si>
  <si>
    <t>赵雅</t>
  </si>
  <si>
    <t>北京市紫童餐饮管理有限公司</t>
  </si>
  <si>
    <t>刘晚芹</t>
  </si>
  <si>
    <t>江苏省常州市金坛县扬明实业有限公司</t>
  </si>
  <si>
    <t>王岳逢</t>
  </si>
  <si>
    <t>江苏省常州市金坛县江苏峻源有限公司</t>
  </si>
  <si>
    <t>东崖底村</t>
  </si>
  <si>
    <t>张宁</t>
  </si>
  <si>
    <t>山西省长治市潞州区山西芊宇酒店管理有限公司</t>
  </si>
  <si>
    <t>市内县外</t>
  </si>
  <si>
    <t>冯子姗</t>
  </si>
  <si>
    <t>江苏省徐州市云龙区中铁十二局集团有限公司</t>
  </si>
  <si>
    <t>水峧村</t>
  </si>
  <si>
    <t>王建果</t>
  </si>
  <si>
    <t>黎城县壶山温泉度假酒店</t>
  </si>
  <si>
    <t>杨伟</t>
  </si>
  <si>
    <t>黎城县广运建筑工程公司</t>
  </si>
  <si>
    <t>张志飞</t>
  </si>
  <si>
    <t>长治钰华再生资源回收利用公司</t>
  </si>
  <si>
    <t>李祥</t>
  </si>
  <si>
    <t>黎城县粉末冶金公司</t>
  </si>
  <si>
    <t>赵 焱</t>
  </si>
  <si>
    <t>上海市崇明区程程甜品店</t>
  </si>
  <si>
    <t>杨 强</t>
  </si>
  <si>
    <t>山东省东营市河口区孤岛东德汽配经营部</t>
  </si>
  <si>
    <t>程佚群</t>
  </si>
  <si>
    <t>太原市小店区</t>
  </si>
  <si>
    <t>太原市小店区相寓公寓管理有限公司</t>
  </si>
  <si>
    <t>省内市外</t>
  </si>
  <si>
    <t>李森宁</t>
  </si>
  <si>
    <t>河北省石家庄市</t>
  </si>
  <si>
    <t>张霓红</t>
  </si>
  <si>
    <t>申三河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</si>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</sst>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20"/>
      <name val="方正大标宋简体"/>
      <charset val="134"/>
    </font>
    <font>
      <sz val="20"/>
      <name val="Times New Roman"/>
      <charset val="134"/>
    </font>
    <font>
      <b/>
      <sz val="18"/>
      <name val="Times New Roman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1"/>
      <name val="Times New Roman"/>
      <charset val="134"/>
    </font>
    <font>
      <sz val="18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黑体"/>
      <charset val="134"/>
    </font>
    <font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6" fillId="30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7" fillId="32" borderId="10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zoomScale="70" zoomScaleNormal="70" workbookViewId="0">
      <selection activeCell="O14" sqref="O14"/>
    </sheetView>
  </sheetViews>
  <sheetFormatPr defaultColWidth="9" defaultRowHeight="14.25"/>
  <cols>
    <col min="1" max="1" width="9" style="1"/>
    <col min="2" max="2" width="13.625" style="1" customWidth="1"/>
    <col min="3" max="4" width="13.35" style="1" customWidth="1"/>
    <col min="5" max="5" width="37.875" style="1" customWidth="1"/>
    <col min="6" max="6" width="44.125" style="1" customWidth="1"/>
    <col min="7" max="7" width="16.7833333333333" style="2" customWidth="1"/>
    <col min="8" max="8" width="13.35" style="1" customWidth="1"/>
    <col min="9" max="9" width="17.625" style="1" customWidth="1"/>
    <col min="10" max="10" width="14.25" style="1" customWidth="1"/>
    <col min="11" max="11" width="16.3916666666667" style="1" customWidth="1"/>
    <col min="12" max="16384" width="9" style="1"/>
  </cols>
  <sheetData>
    <row r="1" ht="35" customHeight="1" spans="1:11">
      <c r="A1" s="3" t="s">
        <v>0</v>
      </c>
      <c r="B1" s="4"/>
      <c r="C1" s="4"/>
      <c r="D1" s="4"/>
      <c r="E1" s="4"/>
      <c r="F1" s="4"/>
      <c r="G1" s="12"/>
      <c r="H1" s="4"/>
      <c r="I1" s="4"/>
      <c r="J1" s="4"/>
      <c r="K1" s="4"/>
    </row>
    <row r="2" ht="23.25" spans="1:11">
      <c r="A2" s="5"/>
      <c r="B2" s="5"/>
      <c r="C2" s="5"/>
      <c r="D2" s="5"/>
      <c r="E2" s="5"/>
      <c r="F2" s="5"/>
      <c r="G2" s="13"/>
      <c r="H2" s="5"/>
      <c r="I2" s="5"/>
      <c r="J2" s="5"/>
      <c r="K2" s="15"/>
    </row>
    <row r="3" ht="81" customHeight="1" spans="1:11">
      <c r="A3" s="6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 t="s">
        <v>10</v>
      </c>
      <c r="K3" s="8" t="s">
        <v>11</v>
      </c>
    </row>
    <row r="4" s="1" customFormat="1" ht="46" customHeight="1" spans="1:11">
      <c r="A4" s="8">
        <v>1</v>
      </c>
      <c r="B4" s="9" t="s">
        <v>12</v>
      </c>
      <c r="C4" s="9" t="s">
        <v>13</v>
      </c>
      <c r="D4" s="10" t="s">
        <v>14</v>
      </c>
      <c r="E4" s="9" t="s">
        <v>15</v>
      </c>
      <c r="F4" s="9" t="s">
        <v>15</v>
      </c>
      <c r="G4" s="14" t="s">
        <v>16</v>
      </c>
      <c r="H4" s="9">
        <v>1500</v>
      </c>
      <c r="I4" s="16"/>
      <c r="J4" s="16">
        <f>H4+I4</f>
        <v>1500</v>
      </c>
      <c r="K4" s="16"/>
    </row>
    <row r="5" s="1" customFormat="1" ht="46" customHeight="1" spans="1:11">
      <c r="A5" s="8">
        <v>2</v>
      </c>
      <c r="B5" s="9" t="s">
        <v>12</v>
      </c>
      <c r="C5" s="9" t="s">
        <v>17</v>
      </c>
      <c r="D5" s="10" t="s">
        <v>18</v>
      </c>
      <c r="E5" s="9" t="s">
        <v>19</v>
      </c>
      <c r="F5" s="9" t="s">
        <v>19</v>
      </c>
      <c r="G5" s="14"/>
      <c r="H5" s="9"/>
      <c r="I5" s="16">
        <v>500</v>
      </c>
      <c r="J5" s="16">
        <f t="shared" ref="J5:J25" si="0">H5+I5</f>
        <v>500</v>
      </c>
      <c r="K5" s="16"/>
    </row>
    <row r="6" s="1" customFormat="1" ht="46" customHeight="1" spans="1:11">
      <c r="A6" s="8">
        <v>3</v>
      </c>
      <c r="B6" s="9" t="s">
        <v>12</v>
      </c>
      <c r="C6" s="9" t="s">
        <v>17</v>
      </c>
      <c r="D6" s="10" t="s">
        <v>20</v>
      </c>
      <c r="E6" s="9" t="s">
        <v>21</v>
      </c>
      <c r="F6" s="9" t="s">
        <v>21</v>
      </c>
      <c r="G6" s="14"/>
      <c r="H6" s="9"/>
      <c r="I6" s="16">
        <v>500</v>
      </c>
      <c r="J6" s="16">
        <f t="shared" si="0"/>
        <v>500</v>
      </c>
      <c r="K6" s="16"/>
    </row>
    <row r="7" s="1" customFormat="1" ht="46" customHeight="1" spans="1:11">
      <c r="A7" s="8">
        <v>4</v>
      </c>
      <c r="B7" s="9" t="s">
        <v>12</v>
      </c>
      <c r="C7" s="9" t="s">
        <v>22</v>
      </c>
      <c r="D7" s="10" t="s">
        <v>23</v>
      </c>
      <c r="E7" s="9" t="s">
        <v>24</v>
      </c>
      <c r="F7" s="9" t="s">
        <v>24</v>
      </c>
      <c r="G7" s="14"/>
      <c r="H7" s="9"/>
      <c r="I7" s="16">
        <v>500</v>
      </c>
      <c r="J7" s="16">
        <f t="shared" si="0"/>
        <v>500</v>
      </c>
      <c r="K7" s="16"/>
    </row>
    <row r="8" s="1" customFormat="1" ht="46" customHeight="1" spans="1:11">
      <c r="A8" s="8">
        <v>5</v>
      </c>
      <c r="B8" s="9" t="s">
        <v>12</v>
      </c>
      <c r="C8" s="9" t="s">
        <v>22</v>
      </c>
      <c r="D8" s="10" t="s">
        <v>25</v>
      </c>
      <c r="E8" s="9" t="s">
        <v>26</v>
      </c>
      <c r="F8" s="9" t="s">
        <v>26</v>
      </c>
      <c r="G8" s="14"/>
      <c r="H8" s="9"/>
      <c r="I8" s="16">
        <v>500</v>
      </c>
      <c r="J8" s="16">
        <f t="shared" si="0"/>
        <v>500</v>
      </c>
      <c r="K8" s="16"/>
    </row>
    <row r="9" s="1" customFormat="1" ht="46" customHeight="1" spans="1:11">
      <c r="A9" s="8">
        <v>6</v>
      </c>
      <c r="B9" s="9" t="s">
        <v>12</v>
      </c>
      <c r="C9" s="9" t="s">
        <v>22</v>
      </c>
      <c r="D9" s="10" t="s">
        <v>27</v>
      </c>
      <c r="E9" s="9" t="s">
        <v>28</v>
      </c>
      <c r="F9" s="9" t="s">
        <v>28</v>
      </c>
      <c r="G9" s="14"/>
      <c r="H9" s="9"/>
      <c r="I9" s="16">
        <v>500</v>
      </c>
      <c r="J9" s="16">
        <f t="shared" si="0"/>
        <v>500</v>
      </c>
      <c r="K9" s="16"/>
    </row>
    <row r="10" s="1" customFormat="1" ht="46" customHeight="1" spans="1:11">
      <c r="A10" s="8">
        <v>7</v>
      </c>
      <c r="B10" s="9" t="s">
        <v>12</v>
      </c>
      <c r="C10" s="9" t="s">
        <v>29</v>
      </c>
      <c r="D10" s="10" t="s">
        <v>30</v>
      </c>
      <c r="E10" s="9" t="s">
        <v>31</v>
      </c>
      <c r="F10" s="9" t="s">
        <v>31</v>
      </c>
      <c r="G10" s="14" t="s">
        <v>32</v>
      </c>
      <c r="H10" s="9">
        <v>300</v>
      </c>
      <c r="I10" s="16">
        <v>500</v>
      </c>
      <c r="J10" s="16">
        <f t="shared" si="0"/>
        <v>800</v>
      </c>
      <c r="K10" s="16"/>
    </row>
    <row r="11" s="1" customFormat="1" ht="46" customHeight="1" spans="1:11">
      <c r="A11" s="8">
        <v>8</v>
      </c>
      <c r="B11" s="9" t="s">
        <v>12</v>
      </c>
      <c r="C11" s="9" t="s">
        <v>29</v>
      </c>
      <c r="D11" s="10" t="s">
        <v>33</v>
      </c>
      <c r="E11" s="9" t="s">
        <v>34</v>
      </c>
      <c r="F11" s="9" t="s">
        <v>34</v>
      </c>
      <c r="G11" s="14" t="s">
        <v>16</v>
      </c>
      <c r="H11" s="9">
        <v>1500</v>
      </c>
      <c r="I11" s="16">
        <v>500</v>
      </c>
      <c r="J11" s="16">
        <f t="shared" si="0"/>
        <v>2000</v>
      </c>
      <c r="K11" s="16"/>
    </row>
    <row r="12" s="1" customFormat="1" ht="46" customHeight="1" spans="1:11">
      <c r="A12" s="8">
        <v>9</v>
      </c>
      <c r="B12" s="9" t="s">
        <v>12</v>
      </c>
      <c r="C12" s="9" t="s">
        <v>35</v>
      </c>
      <c r="D12" s="10" t="s">
        <v>36</v>
      </c>
      <c r="E12" s="9" t="s">
        <v>37</v>
      </c>
      <c r="F12" s="9" t="s">
        <v>37</v>
      </c>
      <c r="G12" s="14"/>
      <c r="H12" s="9"/>
      <c r="I12" s="16">
        <v>500</v>
      </c>
      <c r="J12" s="16">
        <f t="shared" si="0"/>
        <v>500</v>
      </c>
      <c r="K12" s="16"/>
    </row>
    <row r="13" s="1" customFormat="1" ht="46" customHeight="1" spans="1:11">
      <c r="A13" s="8">
        <v>10</v>
      </c>
      <c r="B13" s="9" t="s">
        <v>12</v>
      </c>
      <c r="C13" s="9" t="s">
        <v>35</v>
      </c>
      <c r="D13" s="10" t="s">
        <v>38</v>
      </c>
      <c r="E13" s="9" t="s">
        <v>39</v>
      </c>
      <c r="F13" s="9" t="s">
        <v>39</v>
      </c>
      <c r="G13" s="14"/>
      <c r="H13" s="9"/>
      <c r="I13" s="16">
        <v>500</v>
      </c>
      <c r="J13" s="16">
        <f t="shared" si="0"/>
        <v>500</v>
      </c>
      <c r="K13" s="16"/>
    </row>
    <row r="14" s="1" customFormat="1" ht="46" customHeight="1" spans="1:11">
      <c r="A14" s="8">
        <v>11</v>
      </c>
      <c r="B14" s="9" t="s">
        <v>12</v>
      </c>
      <c r="C14" s="9" t="s">
        <v>35</v>
      </c>
      <c r="D14" s="10" t="s">
        <v>40</v>
      </c>
      <c r="E14" s="9" t="s">
        <v>41</v>
      </c>
      <c r="F14" s="9" t="s">
        <v>41</v>
      </c>
      <c r="G14" s="14"/>
      <c r="H14" s="9"/>
      <c r="I14" s="16">
        <v>500</v>
      </c>
      <c r="J14" s="16">
        <f t="shared" si="0"/>
        <v>500</v>
      </c>
      <c r="K14" s="16"/>
    </row>
    <row r="15" s="1" customFormat="1" ht="46" customHeight="1" spans="1:11">
      <c r="A15" s="8">
        <v>12</v>
      </c>
      <c r="B15" s="9" t="s">
        <v>12</v>
      </c>
      <c r="C15" s="9" t="s">
        <v>35</v>
      </c>
      <c r="D15" s="10" t="s">
        <v>42</v>
      </c>
      <c r="E15" s="9" t="s">
        <v>43</v>
      </c>
      <c r="F15" s="9" t="s">
        <v>43</v>
      </c>
      <c r="G15" s="14"/>
      <c r="H15" s="9"/>
      <c r="I15" s="16">
        <v>500</v>
      </c>
      <c r="J15" s="16">
        <f t="shared" si="0"/>
        <v>500</v>
      </c>
      <c r="K15" s="16"/>
    </row>
    <row r="16" s="1" customFormat="1" ht="46" customHeight="1" spans="1:11">
      <c r="A16" s="8">
        <v>13</v>
      </c>
      <c r="B16" s="9" t="s">
        <v>12</v>
      </c>
      <c r="C16" s="9" t="s">
        <v>35</v>
      </c>
      <c r="D16" s="10" t="s">
        <v>44</v>
      </c>
      <c r="E16" s="9" t="s">
        <v>45</v>
      </c>
      <c r="F16" s="9" t="s">
        <v>45</v>
      </c>
      <c r="G16" s="14" t="s">
        <v>16</v>
      </c>
      <c r="H16" s="9">
        <v>1500</v>
      </c>
      <c r="I16" s="16">
        <v>500</v>
      </c>
      <c r="J16" s="16">
        <f t="shared" si="0"/>
        <v>2000</v>
      </c>
      <c r="K16" s="16"/>
    </row>
    <row r="17" s="1" customFormat="1" ht="46" customHeight="1" spans="1:11">
      <c r="A17" s="8">
        <v>14</v>
      </c>
      <c r="B17" s="9" t="s">
        <v>12</v>
      </c>
      <c r="C17" s="9" t="s">
        <v>35</v>
      </c>
      <c r="D17" s="10" t="s">
        <v>46</v>
      </c>
      <c r="E17" s="9" t="s">
        <v>47</v>
      </c>
      <c r="F17" s="9" t="s">
        <v>47</v>
      </c>
      <c r="G17" s="14" t="s">
        <v>16</v>
      </c>
      <c r="H17" s="9">
        <v>1500</v>
      </c>
      <c r="I17" s="16">
        <v>500</v>
      </c>
      <c r="J17" s="16">
        <f t="shared" si="0"/>
        <v>2000</v>
      </c>
      <c r="K17" s="16"/>
    </row>
    <row r="18" s="1" customFormat="1" ht="46" customHeight="1" spans="1:11">
      <c r="A18" s="8">
        <v>15</v>
      </c>
      <c r="B18" s="9" t="s">
        <v>12</v>
      </c>
      <c r="C18" s="9" t="s">
        <v>35</v>
      </c>
      <c r="D18" s="10" t="s">
        <v>48</v>
      </c>
      <c r="E18" s="9" t="s">
        <v>49</v>
      </c>
      <c r="F18" s="9" t="s">
        <v>50</v>
      </c>
      <c r="G18" s="14" t="s">
        <v>51</v>
      </c>
      <c r="H18" s="9">
        <v>600</v>
      </c>
      <c r="I18" s="16">
        <v>500</v>
      </c>
      <c r="J18" s="16">
        <f t="shared" si="0"/>
        <v>1100</v>
      </c>
      <c r="K18" s="16"/>
    </row>
    <row r="19" s="1" customFormat="1" ht="46" customHeight="1" spans="1:11">
      <c r="A19" s="8">
        <v>16</v>
      </c>
      <c r="B19" s="9" t="s">
        <v>12</v>
      </c>
      <c r="C19" s="9" t="s">
        <v>35</v>
      </c>
      <c r="D19" s="10" t="s">
        <v>52</v>
      </c>
      <c r="E19" s="9" t="s">
        <v>53</v>
      </c>
      <c r="F19" s="9" t="s">
        <v>53</v>
      </c>
      <c r="G19" s="14"/>
      <c r="H19" s="9"/>
      <c r="I19" s="16">
        <v>500</v>
      </c>
      <c r="J19" s="16">
        <f t="shared" si="0"/>
        <v>500</v>
      </c>
      <c r="K19" s="16"/>
    </row>
    <row r="20" s="1" customFormat="1" ht="46" customHeight="1" spans="1:11">
      <c r="A20" s="8">
        <v>17</v>
      </c>
      <c r="B20" s="9" t="s">
        <v>12</v>
      </c>
      <c r="C20" s="9" t="s">
        <v>35</v>
      </c>
      <c r="D20" s="10" t="s">
        <v>54</v>
      </c>
      <c r="E20" s="9" t="s">
        <v>43</v>
      </c>
      <c r="F20" s="9" t="s">
        <v>43</v>
      </c>
      <c r="G20" s="14"/>
      <c r="H20" s="9"/>
      <c r="I20" s="16">
        <v>500</v>
      </c>
      <c r="J20" s="16">
        <f t="shared" si="0"/>
        <v>500</v>
      </c>
      <c r="K20" s="16"/>
    </row>
    <row r="21" s="1" customFormat="1" ht="46" customHeight="1" spans="1:11">
      <c r="A21" s="8">
        <v>18</v>
      </c>
      <c r="B21" s="9" t="s">
        <v>12</v>
      </c>
      <c r="C21" s="9" t="s">
        <v>35</v>
      </c>
      <c r="D21" s="10" t="s">
        <v>55</v>
      </c>
      <c r="E21" s="9" t="s">
        <v>43</v>
      </c>
      <c r="F21" s="9" t="s">
        <v>43</v>
      </c>
      <c r="G21" s="14"/>
      <c r="H21" s="9"/>
      <c r="I21" s="16">
        <v>500</v>
      </c>
      <c r="J21" s="16">
        <f t="shared" si="0"/>
        <v>500</v>
      </c>
      <c r="K21" s="16"/>
    </row>
    <row r="22" ht="46" customHeight="1" spans="1:11">
      <c r="A22" s="8" t="s">
        <v>56</v>
      </c>
      <c r="B22" s="8"/>
      <c r="C22" s="11"/>
      <c r="D22" s="11"/>
      <c r="E22" s="11"/>
      <c r="F22" s="11"/>
      <c r="G22" s="11"/>
      <c r="H22" s="11">
        <f>SUM(H4:H21)</f>
        <v>6900</v>
      </c>
      <c r="I22" s="16">
        <f>SUM(I4:I21)</f>
        <v>8500</v>
      </c>
      <c r="J22" s="16">
        <f>SUM(J4:J21)</f>
        <v>15400</v>
      </c>
      <c r="K22" s="16"/>
    </row>
  </sheetData>
  <mergeCells count="1">
    <mergeCell ref="A1:K1"/>
  </mergeCells>
  <conditionalFormatting sqref="D9">
    <cfRule type="duplicateValues" dxfId="0" priority="1"/>
  </conditionalFormatting>
  <conditionalFormatting sqref="D7:D8">
    <cfRule type="duplicateValues" dxfId="0" priority="2"/>
  </conditionalFormatting>
  <pageMargins left="0.550694444444444" right="0.354166666666667" top="0.865972222222222" bottom="1" header="0.5" footer="0.5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黎</cp:lastModifiedBy>
  <dcterms:created xsi:type="dcterms:W3CDTF">2024-04-02T09:49:00Z</dcterms:created>
  <dcterms:modified xsi:type="dcterms:W3CDTF">2024-08-05T10:54:39Z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9D71870F93934BBE85F03144E2130DCA_13</vt:lpwstr>
  </property>
  <property fmtid="{D5CDD505-2E9C-101B-9397-08002B2CF9AE}" pid="3" name="KSOProductBuildVer">
    <vt:lpwstr>2052-11.8.2.1132</vt:lpwstr>
  </property>
  <property fmtid="{D5CDD505-2E9C-101B-9397-08002B2CF9AE}" pid="4" name="KSOReadingLayout">
    <vt:bool>true</vt:bool>
  </property>
</Properties>
</file>