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明细表 " sheetId="2" r:id="rId1"/>
  </sheets>
  <definedNames>
    <definedName name="_xlnm._FilterDatabase" localSheetId="0" hidden="1">'明细表 '!$A$3:$J$63</definedName>
  </definedNames>
  <calcPr calcId="144525"/>
</workbook>
</file>

<file path=xl/sharedStrings.xml><?xml version="1.0" encoding="utf-8"?>
<sst xmlns="http://schemas.openxmlformats.org/spreadsheetml/2006/main" count="304" uniqueCount="147">
  <si>
    <t>黄崖洞镇2024年脱贫户（监测户）劳动力务工一次性交通补贴、外出务工奖补落实情况明细表</t>
  </si>
  <si>
    <t>序号</t>
  </si>
  <si>
    <t>镇</t>
  </si>
  <si>
    <t>村</t>
  </si>
  <si>
    <t>脱贫户（监测户）姓名</t>
  </si>
  <si>
    <t>务工地点
（X省X市X县）</t>
  </si>
  <si>
    <r>
      <rPr>
        <sz val="14"/>
        <rFont val="黑体"/>
        <charset val="134"/>
      </rPr>
      <t xml:space="preserve">务工地点分类
</t>
    </r>
    <r>
      <rPr>
        <sz val="12"/>
        <rFont val="黑体"/>
        <charset val="134"/>
      </rPr>
      <t>（</t>
    </r>
    <r>
      <rPr>
        <sz val="12"/>
        <color rgb="FFFF0000"/>
        <rFont val="黑体"/>
        <charset val="134"/>
      </rPr>
      <t>省外(临近四省)、省外（非临近四省）、省内市外、市内县外</t>
    </r>
    <r>
      <rPr>
        <sz val="12"/>
        <rFont val="黑体"/>
        <charset val="134"/>
      </rPr>
      <t>）</t>
    </r>
    <r>
      <rPr>
        <sz val="14"/>
        <rFont val="黑体"/>
        <charset val="134"/>
      </rPr>
      <t xml:space="preserve">
</t>
    </r>
  </si>
  <si>
    <t>交通补贴领取金额</t>
  </si>
  <si>
    <t>外出务工奖补发放金额</t>
  </si>
  <si>
    <t>两项补贴累计发放金额</t>
  </si>
  <si>
    <t>备注</t>
  </si>
  <si>
    <t>黄崖洞镇</t>
  </si>
  <si>
    <t>方向村</t>
  </si>
  <si>
    <t>程麦忠</t>
  </si>
  <si>
    <t>河南省济源市佳誉建筑劳务公司</t>
  </si>
  <si>
    <t>省外（临近四省）</t>
  </si>
  <si>
    <t>郭金波</t>
  </si>
  <si>
    <t>浙江省余姚市白云桥食品有限公司</t>
  </si>
  <si>
    <t>省外（非临近四省）</t>
  </si>
  <si>
    <t>北陌村</t>
  </si>
  <si>
    <t>王亚丽</t>
  </si>
  <si>
    <t>北京市顺义区优鲜超市</t>
  </si>
  <si>
    <t>张联芳</t>
  </si>
  <si>
    <t>长治市潞州区威远门中路66号大咖涮肉</t>
  </si>
  <si>
    <t>市内县外</t>
  </si>
  <si>
    <t>苏科微</t>
  </si>
  <si>
    <t>山西忻州保德县誉骋电力保德项目部</t>
  </si>
  <si>
    <t>省内市外</t>
  </si>
  <si>
    <t>彭岩刚</t>
  </si>
  <si>
    <t>北京市朝阳区亮马桥站每日优鲜</t>
  </si>
  <si>
    <t>白寺峧村</t>
  </si>
  <si>
    <t>侯利军</t>
  </si>
  <si>
    <t>天津市津南区</t>
  </si>
  <si>
    <t>申风先</t>
  </si>
  <si>
    <t>河北省雄安新区</t>
  </si>
  <si>
    <t>麻池滩村</t>
  </si>
  <si>
    <t>董毅</t>
  </si>
  <si>
    <t>天津市河西区香美鲁菜坊</t>
  </si>
  <si>
    <t>看后村</t>
  </si>
  <si>
    <t>郭强</t>
  </si>
  <si>
    <t>山西省长治市潞州区，凌燕机械厂</t>
  </si>
  <si>
    <t>赵晋东</t>
  </si>
  <si>
    <t>上海市金山区亭林镇</t>
  </si>
  <si>
    <t>程鑫</t>
  </si>
  <si>
    <t>山西晋中市榆次区海鲜时间自助餐厅</t>
  </si>
  <si>
    <t>刘子开</t>
  </si>
  <si>
    <t>天津市西青区津涞公路天津福耀汽车玻璃</t>
  </si>
  <si>
    <t>江海兵</t>
  </si>
  <si>
    <t>北京市昌平区流村镇高崖口村保密工程</t>
  </si>
  <si>
    <t>江舰</t>
  </si>
  <si>
    <t>云南省大理市中铁十二局隧道</t>
  </si>
  <si>
    <t>刘寸爱</t>
  </si>
  <si>
    <t>北京市海淀区北京谊客快餐酒店</t>
  </si>
  <si>
    <t>郑永生</t>
  </si>
  <si>
    <t>甘肃省酒泉市金塔县中核二三公司</t>
  </si>
  <si>
    <t>李玉贞</t>
  </si>
  <si>
    <t>山西省太原市小店区惊皓桌球</t>
  </si>
  <si>
    <t>东崖底村</t>
  </si>
  <si>
    <t>岳振东</t>
  </si>
  <si>
    <t>河北省邯郸市涉县浩邦建材商行</t>
  </si>
  <si>
    <t>下赤峪村</t>
  </si>
  <si>
    <t>刘绍科</t>
  </si>
  <si>
    <t>天津市西青区电装空调安装有限公司</t>
  </si>
  <si>
    <t>王佳伟</t>
  </si>
  <si>
    <t>天津市滨海新区一汽丰田有限公司</t>
  </si>
  <si>
    <t>王佳斌</t>
  </si>
  <si>
    <t>天津市东丽区建筑公司</t>
  </si>
  <si>
    <t>马慧东</t>
  </si>
  <si>
    <t>江苏省无锡市江阴市长电科技有限公司</t>
  </si>
  <si>
    <t>西头村</t>
  </si>
  <si>
    <t>原雪玲</t>
  </si>
  <si>
    <t>山西省太原市万柏林区哥俩好饭店</t>
  </si>
  <si>
    <t>郭祯</t>
  </si>
  <si>
    <t>江苏省无锡市新吴区夏普公司</t>
  </si>
  <si>
    <t>段玉庆</t>
  </si>
  <si>
    <t>山西省忻州市忻府区山交镇</t>
  </si>
  <si>
    <t>刘燕</t>
  </si>
  <si>
    <t>山西省长治市潞州区宇洛装饰有限公司</t>
  </si>
  <si>
    <t>小寨村</t>
  </si>
  <si>
    <t>张宇东</t>
  </si>
  <si>
    <t>长治市郊区晋宝建材销售部</t>
  </si>
  <si>
    <t>杨春枝</t>
  </si>
  <si>
    <t>清泉村</t>
  </si>
  <si>
    <t>刘青兵</t>
  </si>
  <si>
    <t>山东省济南市天桥区济南宜友建筑材料有限公司</t>
  </si>
  <si>
    <t>刘森</t>
  </si>
  <si>
    <t>河北省邯郸市涉县旺龙招待所</t>
  </si>
  <si>
    <t>刘鑫</t>
  </si>
  <si>
    <t>江苏省常州市金坛县贝特瑞新材料科技有限公司</t>
  </si>
  <si>
    <t>李水旺</t>
  </si>
  <si>
    <t>山西省忻州市五台县中铁十一局，云南玉投建设工程有限公司</t>
  </si>
  <si>
    <t>刘晚芹</t>
  </si>
  <si>
    <t>江苏省常州市金坛县扬明实业有限公司</t>
  </si>
  <si>
    <t>王岳逢</t>
  </si>
  <si>
    <t>江苏省常州市金坛县江苏峻源有限公司</t>
  </si>
  <si>
    <t>赵志明</t>
  </si>
  <si>
    <t>北京市昌平区外交学院</t>
  </si>
  <si>
    <t>赵雅</t>
  </si>
  <si>
    <t>北京市紫童餐饮管理有限公司</t>
  </si>
  <si>
    <t>赵红虾</t>
  </si>
  <si>
    <t>云南省楚雄市姚安县禄丰广聚楼发展有限公司</t>
  </si>
  <si>
    <t>赵玉鑫</t>
  </si>
  <si>
    <t>山西省长治市潞州区光集科技有限公司</t>
  </si>
  <si>
    <t>西村</t>
  </si>
  <si>
    <t>成成</t>
  </si>
  <si>
    <t>北京通州区经海四路51号燕东微电子科技有限公司</t>
  </si>
  <si>
    <t>岳强</t>
  </si>
  <si>
    <t>江苏省昆山市巴城镇立臻精密智造有限公司</t>
  </si>
  <si>
    <t>成晚堂</t>
  </si>
  <si>
    <t>山西省孝义市交口县滕江建设工程有限公司</t>
  </si>
  <si>
    <t>李素吓</t>
  </si>
  <si>
    <t>山东省临沂市费县闼闼永强腾达木业有限公司</t>
  </si>
  <si>
    <t>李建亮</t>
  </si>
  <si>
    <t>山西省晋中市榆次区海玉园食品有限公司</t>
  </si>
  <si>
    <t>南陌村</t>
  </si>
  <si>
    <t>郭建斌</t>
  </si>
  <si>
    <t>北京市朝阳区华泰龙安物业发展有限公司</t>
  </si>
  <si>
    <t>水峧村</t>
  </si>
  <si>
    <t>李相杰</t>
  </si>
  <si>
    <t>长治市潞州区</t>
  </si>
  <si>
    <t>李森宁</t>
  </si>
  <si>
    <t>河北省石家庄市</t>
  </si>
  <si>
    <t>李鑫</t>
  </si>
  <si>
    <t>北京市海淀区</t>
  </si>
  <si>
    <t>彭艳东</t>
  </si>
  <si>
    <t>江苏省姑苏区</t>
  </si>
  <si>
    <t>赵小伟</t>
  </si>
  <si>
    <t>北京市朝阳区链家公司</t>
  </si>
  <si>
    <t>赵建国</t>
  </si>
  <si>
    <t>浙江省金华市慈溪市</t>
  </si>
  <si>
    <t>上河村</t>
  </si>
  <si>
    <t>吕磊</t>
  </si>
  <si>
    <t>北京市朝阳区米村伍拾壹餐饮店</t>
  </si>
  <si>
    <t>马强</t>
  </si>
  <si>
    <t>天津市西青区兴四海商务咨询（上海）有限公司</t>
  </si>
  <si>
    <t>马丽</t>
  </si>
  <si>
    <t>上海道合私募基金管理有限公司</t>
  </si>
  <si>
    <t>岳鑫</t>
  </si>
  <si>
    <t>江苏省苏州市工业园区安诺科斯化妆品研发有限公司</t>
  </si>
  <si>
    <t>严敏</t>
  </si>
  <si>
    <t>马慧慧</t>
  </si>
  <si>
    <t>黎城县华驰物流有限公司</t>
  </si>
  <si>
    <t>卢书利</t>
  </si>
  <si>
    <t>黎城县顺鑫物业</t>
  </si>
  <si>
    <t>岳玉文</t>
  </si>
  <si>
    <t>山西省长治市黎城县黄崖洞镇粉末冶金有限公司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</si>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</sst>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sz val="20"/>
      <name val="Times New Roman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方正书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方正书宋_GBK"/>
      <charset val="0"/>
    </font>
    <font>
      <sz val="11"/>
      <name val="宋体"/>
      <charset val="134"/>
    </font>
    <font>
      <sz val="18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29" borderId="8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tabSelected="1" zoomScale="85" zoomScaleNormal="85" workbookViewId="0">
      <selection activeCell="I6" sqref="I6"/>
    </sheetView>
  </sheetViews>
  <sheetFormatPr defaultColWidth="9.64166666666667" defaultRowHeight="14.25"/>
  <cols>
    <col min="1" max="1" width="9" style="1"/>
    <col min="2" max="2" width="13.625" style="1" customWidth="1"/>
    <col min="3" max="4" width="13.35" style="1" customWidth="1"/>
    <col min="5" max="5" width="37.875" style="1" customWidth="1"/>
    <col min="6" max="6" width="17.75" style="1" customWidth="1"/>
    <col min="7" max="7" width="13.35" style="1" customWidth="1"/>
    <col min="8" max="8" width="17.625" style="1" customWidth="1"/>
    <col min="9" max="9" width="14.25" style="1" customWidth="1"/>
    <col min="10" max="10" width="16.3916666666667" style="1" customWidth="1"/>
    <col min="11" max="16379" width="9" style="1"/>
    <col min="16380" max="16384" width="9.64166666666667" style="1"/>
  </cols>
  <sheetData>
    <row r="1" ht="3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.25" spans="1:10">
      <c r="A2" s="4"/>
      <c r="B2" s="4"/>
      <c r="C2" s="4"/>
      <c r="D2" s="4"/>
      <c r="E2" s="4"/>
      <c r="F2" s="4"/>
      <c r="G2" s="4"/>
      <c r="H2" s="4"/>
      <c r="I2" s="4"/>
      <c r="J2" s="21"/>
    </row>
    <row r="3" ht="81" customHeight="1" spans="1:10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</row>
    <row r="4" s="1" customFormat="1" ht="46" customHeight="1" spans="1:10">
      <c r="A4" s="7">
        <v>1</v>
      </c>
      <c r="B4" s="8" t="s">
        <v>11</v>
      </c>
      <c r="C4" s="8" t="s">
        <v>12</v>
      </c>
      <c r="D4" s="8" t="s">
        <v>13</v>
      </c>
      <c r="E4" s="15" t="s">
        <v>14</v>
      </c>
      <c r="F4" s="15" t="s">
        <v>15</v>
      </c>
      <c r="G4" s="8">
        <v>1000</v>
      </c>
      <c r="H4" s="16"/>
      <c r="I4" s="16">
        <f>G4+H4</f>
        <v>1000</v>
      </c>
      <c r="J4" s="16"/>
    </row>
    <row r="5" s="1" customFormat="1" ht="46" customHeight="1" spans="1:10">
      <c r="A5" s="7">
        <v>2</v>
      </c>
      <c r="B5" s="8" t="s">
        <v>11</v>
      </c>
      <c r="C5" s="8" t="s">
        <v>12</v>
      </c>
      <c r="D5" s="8" t="s">
        <v>16</v>
      </c>
      <c r="E5" s="15" t="s">
        <v>17</v>
      </c>
      <c r="F5" s="15" t="s">
        <v>18</v>
      </c>
      <c r="G5" s="8">
        <v>1500</v>
      </c>
      <c r="H5" s="16"/>
      <c r="I5" s="16">
        <f t="shared" ref="I5:I36" si="0">G5+H5</f>
        <v>1500</v>
      </c>
      <c r="J5" s="16"/>
    </row>
    <row r="6" s="1" customFormat="1" ht="46" customHeight="1" spans="1:10">
      <c r="A6" s="7">
        <v>3</v>
      </c>
      <c r="B6" s="8" t="s">
        <v>11</v>
      </c>
      <c r="C6" s="8" t="s">
        <v>19</v>
      </c>
      <c r="D6" s="8" t="s">
        <v>20</v>
      </c>
      <c r="E6" s="15" t="s">
        <v>21</v>
      </c>
      <c r="F6" s="15" t="s">
        <v>18</v>
      </c>
      <c r="G6" s="8">
        <v>1500</v>
      </c>
      <c r="H6" s="16"/>
      <c r="I6" s="16">
        <f t="shared" si="0"/>
        <v>1500</v>
      </c>
      <c r="J6" s="16"/>
    </row>
    <row r="7" s="1" customFormat="1" ht="46" customHeight="1" spans="1:10">
      <c r="A7" s="7">
        <v>4</v>
      </c>
      <c r="B7" s="8" t="s">
        <v>11</v>
      </c>
      <c r="C7" s="8" t="s">
        <v>19</v>
      </c>
      <c r="D7" s="9" t="s">
        <v>22</v>
      </c>
      <c r="E7" s="10" t="s">
        <v>23</v>
      </c>
      <c r="F7" s="15" t="s">
        <v>24</v>
      </c>
      <c r="G7" s="8">
        <v>300</v>
      </c>
      <c r="H7" s="16"/>
      <c r="I7" s="16">
        <f t="shared" si="0"/>
        <v>300</v>
      </c>
      <c r="J7" s="16"/>
    </row>
    <row r="8" s="1" customFormat="1" ht="46" customHeight="1" spans="1:10">
      <c r="A8" s="7">
        <v>5</v>
      </c>
      <c r="B8" s="8" t="s">
        <v>11</v>
      </c>
      <c r="C8" s="8" t="s">
        <v>19</v>
      </c>
      <c r="D8" s="9" t="s">
        <v>25</v>
      </c>
      <c r="E8" s="8" t="s">
        <v>26</v>
      </c>
      <c r="F8" s="8" t="s">
        <v>27</v>
      </c>
      <c r="G8" s="8">
        <v>600</v>
      </c>
      <c r="H8" s="16"/>
      <c r="I8" s="16">
        <f t="shared" si="0"/>
        <v>600</v>
      </c>
      <c r="J8" s="16"/>
    </row>
    <row r="9" s="1" customFormat="1" ht="46" customHeight="1" spans="1:10">
      <c r="A9" s="7">
        <v>6</v>
      </c>
      <c r="B9" s="8" t="s">
        <v>11</v>
      </c>
      <c r="C9" s="8" t="s">
        <v>19</v>
      </c>
      <c r="D9" s="9" t="s">
        <v>28</v>
      </c>
      <c r="E9" s="8" t="s">
        <v>29</v>
      </c>
      <c r="F9" s="15" t="s">
        <v>18</v>
      </c>
      <c r="G9" s="8">
        <v>1500</v>
      </c>
      <c r="H9" s="16"/>
      <c r="I9" s="16">
        <f t="shared" si="0"/>
        <v>1500</v>
      </c>
      <c r="J9" s="16"/>
    </row>
    <row r="10" s="1" customFormat="1" ht="46" customHeight="1" spans="1:10">
      <c r="A10" s="7">
        <v>7</v>
      </c>
      <c r="B10" s="8" t="s">
        <v>11</v>
      </c>
      <c r="C10" s="8" t="s">
        <v>30</v>
      </c>
      <c r="D10" s="8" t="s">
        <v>31</v>
      </c>
      <c r="E10" s="15" t="s">
        <v>32</v>
      </c>
      <c r="F10" s="15" t="s">
        <v>18</v>
      </c>
      <c r="G10" s="8">
        <v>1500</v>
      </c>
      <c r="H10" s="16"/>
      <c r="I10" s="16">
        <f t="shared" si="0"/>
        <v>1500</v>
      </c>
      <c r="J10" s="16"/>
    </row>
    <row r="11" s="1" customFormat="1" ht="46" customHeight="1" spans="1:10">
      <c r="A11" s="7">
        <v>8</v>
      </c>
      <c r="B11" s="8" t="s">
        <v>11</v>
      </c>
      <c r="C11" s="8" t="s">
        <v>30</v>
      </c>
      <c r="D11" s="8" t="s">
        <v>33</v>
      </c>
      <c r="E11" s="8" t="s">
        <v>34</v>
      </c>
      <c r="F11" s="15" t="s">
        <v>15</v>
      </c>
      <c r="G11" s="8">
        <v>1000</v>
      </c>
      <c r="H11" s="16"/>
      <c r="I11" s="16">
        <f t="shared" si="0"/>
        <v>1000</v>
      </c>
      <c r="J11" s="16"/>
    </row>
    <row r="12" s="1" customFormat="1" ht="46" customHeight="1" spans="1:10">
      <c r="A12" s="7">
        <v>9</v>
      </c>
      <c r="B12" s="8" t="s">
        <v>11</v>
      </c>
      <c r="C12" s="8" t="s">
        <v>35</v>
      </c>
      <c r="D12" s="8" t="s">
        <v>36</v>
      </c>
      <c r="E12" s="15" t="s">
        <v>37</v>
      </c>
      <c r="F12" s="15" t="s">
        <v>18</v>
      </c>
      <c r="G12" s="8">
        <v>1500</v>
      </c>
      <c r="H12" s="16">
        <v>500</v>
      </c>
      <c r="I12" s="16">
        <f t="shared" si="0"/>
        <v>2000</v>
      </c>
      <c r="J12" s="22"/>
    </row>
    <row r="13" s="1" customFormat="1" ht="46" customHeight="1" spans="1:10">
      <c r="A13" s="7">
        <v>10</v>
      </c>
      <c r="B13" s="8" t="s">
        <v>11</v>
      </c>
      <c r="C13" s="8" t="s">
        <v>38</v>
      </c>
      <c r="D13" s="8" t="s">
        <v>39</v>
      </c>
      <c r="E13" s="8" t="s">
        <v>40</v>
      </c>
      <c r="F13" s="8" t="s">
        <v>24</v>
      </c>
      <c r="G13" s="8">
        <v>300</v>
      </c>
      <c r="H13" s="16">
        <v>500</v>
      </c>
      <c r="I13" s="16">
        <f t="shared" si="0"/>
        <v>800</v>
      </c>
      <c r="J13" s="16"/>
    </row>
    <row r="14" s="1" customFormat="1" ht="46" customHeight="1" spans="1:10">
      <c r="A14" s="7">
        <v>11</v>
      </c>
      <c r="B14" s="8" t="s">
        <v>11</v>
      </c>
      <c r="C14" s="8" t="s">
        <v>38</v>
      </c>
      <c r="D14" s="8" t="s">
        <v>41</v>
      </c>
      <c r="E14" s="8" t="s">
        <v>42</v>
      </c>
      <c r="F14" s="15" t="s">
        <v>18</v>
      </c>
      <c r="G14" s="8">
        <v>1500</v>
      </c>
      <c r="H14" s="16"/>
      <c r="I14" s="16">
        <f t="shared" si="0"/>
        <v>1500</v>
      </c>
      <c r="J14" s="16"/>
    </row>
    <row r="15" s="1" customFormat="1" ht="46" customHeight="1" spans="1:10">
      <c r="A15" s="7">
        <v>12</v>
      </c>
      <c r="B15" s="8" t="s">
        <v>11</v>
      </c>
      <c r="C15" s="8" t="s">
        <v>38</v>
      </c>
      <c r="D15" s="8" t="s">
        <v>43</v>
      </c>
      <c r="E15" s="8" t="s">
        <v>44</v>
      </c>
      <c r="F15" s="8" t="s">
        <v>27</v>
      </c>
      <c r="G15" s="8">
        <v>600</v>
      </c>
      <c r="H15" s="16">
        <v>500</v>
      </c>
      <c r="I15" s="16">
        <f t="shared" si="0"/>
        <v>1100</v>
      </c>
      <c r="J15" s="16"/>
    </row>
    <row r="16" s="1" customFormat="1" ht="46" customHeight="1" spans="1:10">
      <c r="A16" s="7">
        <v>13</v>
      </c>
      <c r="B16" s="8" t="s">
        <v>11</v>
      </c>
      <c r="C16" s="8" t="s">
        <v>38</v>
      </c>
      <c r="D16" s="8" t="s">
        <v>45</v>
      </c>
      <c r="E16" s="8" t="s">
        <v>46</v>
      </c>
      <c r="F16" s="15" t="s">
        <v>18</v>
      </c>
      <c r="G16" s="8">
        <v>1500</v>
      </c>
      <c r="H16" s="16"/>
      <c r="I16" s="16">
        <f t="shared" si="0"/>
        <v>1500</v>
      </c>
      <c r="J16" s="16"/>
    </row>
    <row r="17" s="1" customFormat="1" ht="46" customHeight="1" spans="1:10">
      <c r="A17" s="7">
        <v>14</v>
      </c>
      <c r="B17" s="8" t="s">
        <v>11</v>
      </c>
      <c r="C17" s="8" t="s">
        <v>38</v>
      </c>
      <c r="D17" s="8" t="s">
        <v>47</v>
      </c>
      <c r="E17" s="8" t="s">
        <v>48</v>
      </c>
      <c r="F17" s="15" t="s">
        <v>18</v>
      </c>
      <c r="G17" s="8">
        <v>1500</v>
      </c>
      <c r="H17" s="16"/>
      <c r="I17" s="16">
        <f t="shared" si="0"/>
        <v>1500</v>
      </c>
      <c r="J17" s="16"/>
    </row>
    <row r="18" s="1" customFormat="1" ht="46" customHeight="1" spans="1:10">
      <c r="A18" s="7">
        <v>15</v>
      </c>
      <c r="B18" s="8" t="s">
        <v>11</v>
      </c>
      <c r="C18" s="8" t="s">
        <v>38</v>
      </c>
      <c r="D18" s="8" t="s">
        <v>49</v>
      </c>
      <c r="E18" s="8" t="s">
        <v>50</v>
      </c>
      <c r="F18" s="15" t="s">
        <v>18</v>
      </c>
      <c r="G18" s="8">
        <v>1500</v>
      </c>
      <c r="H18" s="16"/>
      <c r="I18" s="16">
        <f t="shared" si="0"/>
        <v>1500</v>
      </c>
      <c r="J18" s="16"/>
    </row>
    <row r="19" s="1" customFormat="1" ht="46" customHeight="1" spans="1:10">
      <c r="A19" s="7">
        <v>16</v>
      </c>
      <c r="B19" s="8" t="s">
        <v>11</v>
      </c>
      <c r="C19" s="8" t="s">
        <v>38</v>
      </c>
      <c r="D19" s="8" t="s">
        <v>51</v>
      </c>
      <c r="E19" s="8" t="s">
        <v>52</v>
      </c>
      <c r="F19" s="15" t="s">
        <v>18</v>
      </c>
      <c r="G19" s="8">
        <v>1500</v>
      </c>
      <c r="H19" s="16"/>
      <c r="I19" s="16">
        <f t="shared" si="0"/>
        <v>1500</v>
      </c>
      <c r="J19" s="16"/>
    </row>
    <row r="20" s="1" customFormat="1" ht="46" customHeight="1" spans="1:10">
      <c r="A20" s="7">
        <v>17</v>
      </c>
      <c r="B20" s="8" t="s">
        <v>11</v>
      </c>
      <c r="C20" s="8" t="s">
        <v>38</v>
      </c>
      <c r="D20" s="8" t="s">
        <v>53</v>
      </c>
      <c r="E20" s="8" t="s">
        <v>54</v>
      </c>
      <c r="F20" s="15" t="s">
        <v>18</v>
      </c>
      <c r="G20" s="8">
        <v>1500</v>
      </c>
      <c r="H20" s="16"/>
      <c r="I20" s="16">
        <f t="shared" si="0"/>
        <v>1500</v>
      </c>
      <c r="J20" s="16"/>
    </row>
    <row r="21" s="1" customFormat="1" ht="46" customHeight="1" spans="1:10">
      <c r="A21" s="7">
        <v>18</v>
      </c>
      <c r="B21" s="8" t="s">
        <v>11</v>
      </c>
      <c r="C21" s="8" t="s">
        <v>38</v>
      </c>
      <c r="D21" s="8" t="s">
        <v>55</v>
      </c>
      <c r="E21" s="8" t="s">
        <v>56</v>
      </c>
      <c r="F21" s="8" t="s">
        <v>27</v>
      </c>
      <c r="G21" s="8">
        <v>600</v>
      </c>
      <c r="H21" s="16"/>
      <c r="I21" s="16">
        <f t="shared" si="0"/>
        <v>600</v>
      </c>
      <c r="J21" s="16"/>
    </row>
    <row r="22" s="1" customFormat="1" ht="46" customHeight="1" spans="1:10">
      <c r="A22" s="7">
        <v>19</v>
      </c>
      <c r="B22" s="8" t="s">
        <v>11</v>
      </c>
      <c r="C22" s="8" t="s">
        <v>57</v>
      </c>
      <c r="D22" s="8" t="s">
        <v>58</v>
      </c>
      <c r="E22" s="8" t="s">
        <v>59</v>
      </c>
      <c r="F22" s="15" t="s">
        <v>15</v>
      </c>
      <c r="G22" s="8">
        <v>1000</v>
      </c>
      <c r="H22" s="16"/>
      <c r="I22" s="16">
        <f t="shared" si="0"/>
        <v>1000</v>
      </c>
      <c r="J22" s="16"/>
    </row>
    <row r="23" s="1" customFormat="1" ht="46" customHeight="1" spans="1:10">
      <c r="A23" s="7">
        <v>20</v>
      </c>
      <c r="B23" s="8" t="s">
        <v>11</v>
      </c>
      <c r="C23" s="8" t="s">
        <v>60</v>
      </c>
      <c r="D23" s="10" t="s">
        <v>61</v>
      </c>
      <c r="E23" s="17" t="s">
        <v>62</v>
      </c>
      <c r="F23" s="15" t="s">
        <v>18</v>
      </c>
      <c r="G23" s="8">
        <v>1500</v>
      </c>
      <c r="H23" s="16">
        <v>500</v>
      </c>
      <c r="I23" s="16">
        <f t="shared" si="0"/>
        <v>2000</v>
      </c>
      <c r="J23" s="16"/>
    </row>
    <row r="24" s="1" customFormat="1" ht="46" customHeight="1" spans="1:10">
      <c r="A24" s="7">
        <v>21</v>
      </c>
      <c r="B24" s="8" t="s">
        <v>11</v>
      </c>
      <c r="C24" s="8" t="s">
        <v>60</v>
      </c>
      <c r="D24" s="10" t="s">
        <v>63</v>
      </c>
      <c r="E24" s="8" t="s">
        <v>64</v>
      </c>
      <c r="F24" s="15" t="s">
        <v>18</v>
      </c>
      <c r="G24" s="8">
        <v>1500</v>
      </c>
      <c r="H24" s="16"/>
      <c r="I24" s="16">
        <f t="shared" si="0"/>
        <v>1500</v>
      </c>
      <c r="J24" s="16"/>
    </row>
    <row r="25" s="1" customFormat="1" ht="46" customHeight="1" spans="1:10">
      <c r="A25" s="7">
        <v>22</v>
      </c>
      <c r="B25" s="8" t="s">
        <v>11</v>
      </c>
      <c r="C25" s="8" t="s">
        <v>60</v>
      </c>
      <c r="D25" s="10" t="s">
        <v>65</v>
      </c>
      <c r="E25" s="8" t="s">
        <v>66</v>
      </c>
      <c r="F25" s="15" t="s">
        <v>18</v>
      </c>
      <c r="G25" s="8">
        <v>1500</v>
      </c>
      <c r="H25" s="16">
        <v>500</v>
      </c>
      <c r="I25" s="16">
        <f t="shared" si="0"/>
        <v>2000</v>
      </c>
      <c r="J25" s="16"/>
    </row>
    <row r="26" s="1" customFormat="1" ht="46" customHeight="1" spans="1:10">
      <c r="A26" s="7">
        <v>23</v>
      </c>
      <c r="B26" s="8" t="s">
        <v>11</v>
      </c>
      <c r="C26" s="8" t="s">
        <v>60</v>
      </c>
      <c r="D26" s="10" t="s">
        <v>67</v>
      </c>
      <c r="E26" s="8" t="s">
        <v>68</v>
      </c>
      <c r="F26" s="15" t="s">
        <v>18</v>
      </c>
      <c r="G26" s="8">
        <v>1500</v>
      </c>
      <c r="H26" s="16">
        <v>500</v>
      </c>
      <c r="I26" s="16">
        <f t="shared" si="0"/>
        <v>2000</v>
      </c>
      <c r="J26" s="16"/>
    </row>
    <row r="27" s="1" customFormat="1" ht="46" customHeight="1" spans="1:10">
      <c r="A27" s="7">
        <v>24</v>
      </c>
      <c r="B27" s="8" t="s">
        <v>11</v>
      </c>
      <c r="C27" s="8" t="s">
        <v>69</v>
      </c>
      <c r="D27" s="8" t="s">
        <v>70</v>
      </c>
      <c r="E27" s="15" t="s">
        <v>71</v>
      </c>
      <c r="F27" s="15" t="s">
        <v>27</v>
      </c>
      <c r="G27" s="8">
        <v>600</v>
      </c>
      <c r="H27" s="16"/>
      <c r="I27" s="16">
        <f t="shared" si="0"/>
        <v>600</v>
      </c>
      <c r="J27" s="16"/>
    </row>
    <row r="28" s="1" customFormat="1" ht="46" customHeight="1" spans="1:10">
      <c r="A28" s="7">
        <v>25</v>
      </c>
      <c r="B28" s="8" t="s">
        <v>11</v>
      </c>
      <c r="C28" s="8" t="s">
        <v>69</v>
      </c>
      <c r="D28" s="8" t="s">
        <v>72</v>
      </c>
      <c r="E28" s="8" t="s">
        <v>73</v>
      </c>
      <c r="F28" s="15" t="s">
        <v>18</v>
      </c>
      <c r="G28" s="8">
        <v>1500</v>
      </c>
      <c r="H28" s="16"/>
      <c r="I28" s="16">
        <f t="shared" si="0"/>
        <v>1500</v>
      </c>
      <c r="J28" s="16"/>
    </row>
    <row r="29" s="1" customFormat="1" ht="46" customHeight="1" spans="1:10">
      <c r="A29" s="7">
        <v>26</v>
      </c>
      <c r="B29" s="8" t="s">
        <v>11</v>
      </c>
      <c r="C29" s="8" t="s">
        <v>69</v>
      </c>
      <c r="D29" s="8" t="s">
        <v>74</v>
      </c>
      <c r="E29" s="8" t="s">
        <v>75</v>
      </c>
      <c r="F29" s="15" t="s">
        <v>27</v>
      </c>
      <c r="G29" s="8">
        <v>600</v>
      </c>
      <c r="H29" s="16"/>
      <c r="I29" s="16">
        <f t="shared" si="0"/>
        <v>600</v>
      </c>
      <c r="J29" s="16"/>
    </row>
    <row r="30" s="1" customFormat="1" ht="46" customHeight="1" spans="1:10">
      <c r="A30" s="7">
        <v>27</v>
      </c>
      <c r="B30" s="8" t="s">
        <v>11</v>
      </c>
      <c r="C30" s="8" t="s">
        <v>69</v>
      </c>
      <c r="D30" s="8" t="s">
        <v>76</v>
      </c>
      <c r="E30" s="8" t="s">
        <v>77</v>
      </c>
      <c r="F30" s="8" t="s">
        <v>24</v>
      </c>
      <c r="G30" s="8">
        <v>300</v>
      </c>
      <c r="H30" s="16"/>
      <c r="I30" s="16">
        <f t="shared" si="0"/>
        <v>300</v>
      </c>
      <c r="J30" s="16"/>
    </row>
    <row r="31" s="1" customFormat="1" ht="46" customHeight="1" spans="1:10">
      <c r="A31" s="7">
        <v>28</v>
      </c>
      <c r="B31" s="8" t="s">
        <v>11</v>
      </c>
      <c r="C31" s="8" t="s">
        <v>78</v>
      </c>
      <c r="D31" s="8" t="s">
        <v>79</v>
      </c>
      <c r="E31" s="15" t="s">
        <v>80</v>
      </c>
      <c r="F31" s="8" t="s">
        <v>24</v>
      </c>
      <c r="G31" s="8">
        <v>300</v>
      </c>
      <c r="H31" s="16">
        <v>500</v>
      </c>
      <c r="I31" s="16">
        <f t="shared" si="0"/>
        <v>800</v>
      </c>
      <c r="J31" s="16"/>
    </row>
    <row r="32" s="1" customFormat="1" ht="46" customHeight="1" spans="1:10">
      <c r="A32" s="7">
        <v>29</v>
      </c>
      <c r="B32" s="8" t="s">
        <v>11</v>
      </c>
      <c r="C32" s="8" t="s">
        <v>78</v>
      </c>
      <c r="D32" s="8" t="s">
        <v>81</v>
      </c>
      <c r="E32" s="15" t="s">
        <v>80</v>
      </c>
      <c r="F32" s="8" t="s">
        <v>24</v>
      </c>
      <c r="G32" s="8">
        <v>300</v>
      </c>
      <c r="H32" s="16">
        <v>500</v>
      </c>
      <c r="I32" s="16">
        <f t="shared" si="0"/>
        <v>800</v>
      </c>
      <c r="J32" s="16"/>
    </row>
    <row r="33" s="1" customFormat="1" ht="46" customHeight="1" spans="1:10">
      <c r="A33" s="7">
        <v>30</v>
      </c>
      <c r="B33" s="11" t="s">
        <v>11</v>
      </c>
      <c r="C33" s="11" t="s">
        <v>82</v>
      </c>
      <c r="D33" s="11" t="s">
        <v>83</v>
      </c>
      <c r="E33" s="18" t="s">
        <v>84</v>
      </c>
      <c r="F33" s="15" t="s">
        <v>18</v>
      </c>
      <c r="G33" s="11">
        <v>1500</v>
      </c>
      <c r="H33" s="16">
        <v>500</v>
      </c>
      <c r="I33" s="16">
        <f t="shared" si="0"/>
        <v>2000</v>
      </c>
      <c r="J33" s="16"/>
    </row>
    <row r="34" s="1" customFormat="1" ht="46" customHeight="1" spans="1:10">
      <c r="A34" s="7">
        <v>31</v>
      </c>
      <c r="B34" s="11" t="s">
        <v>11</v>
      </c>
      <c r="C34" s="11" t="s">
        <v>82</v>
      </c>
      <c r="D34" s="11" t="s">
        <v>85</v>
      </c>
      <c r="E34" s="18" t="s">
        <v>86</v>
      </c>
      <c r="F34" s="15" t="s">
        <v>15</v>
      </c>
      <c r="G34" s="11">
        <v>1000</v>
      </c>
      <c r="H34" s="16">
        <v>500</v>
      </c>
      <c r="I34" s="16">
        <f t="shared" si="0"/>
        <v>1500</v>
      </c>
      <c r="J34" s="16"/>
    </row>
    <row r="35" s="1" customFormat="1" ht="46" customHeight="1" spans="1:10">
      <c r="A35" s="7">
        <v>32</v>
      </c>
      <c r="B35" s="11" t="s">
        <v>11</v>
      </c>
      <c r="C35" s="11" t="s">
        <v>82</v>
      </c>
      <c r="D35" s="11" t="s">
        <v>87</v>
      </c>
      <c r="E35" s="18" t="s">
        <v>88</v>
      </c>
      <c r="F35" s="15" t="s">
        <v>18</v>
      </c>
      <c r="G35" s="11">
        <v>1500</v>
      </c>
      <c r="H35" s="16"/>
      <c r="I35" s="16">
        <f t="shared" si="0"/>
        <v>1500</v>
      </c>
      <c r="J35" s="16"/>
    </row>
    <row r="36" s="1" customFormat="1" ht="46" customHeight="1" spans="1:10">
      <c r="A36" s="7">
        <v>33</v>
      </c>
      <c r="B36" s="11" t="s">
        <v>11</v>
      </c>
      <c r="C36" s="11" t="s">
        <v>82</v>
      </c>
      <c r="D36" s="11" t="s">
        <v>89</v>
      </c>
      <c r="E36" s="18" t="s">
        <v>90</v>
      </c>
      <c r="F36" s="11" t="s">
        <v>27</v>
      </c>
      <c r="G36" s="11">
        <v>600</v>
      </c>
      <c r="H36" s="16">
        <v>500</v>
      </c>
      <c r="I36" s="16">
        <f t="shared" si="0"/>
        <v>1100</v>
      </c>
      <c r="J36" s="16"/>
    </row>
    <row r="37" s="1" customFormat="1" ht="46" customHeight="1" spans="1:10">
      <c r="A37" s="7">
        <v>34</v>
      </c>
      <c r="B37" s="11" t="s">
        <v>11</v>
      </c>
      <c r="C37" s="11" t="s">
        <v>82</v>
      </c>
      <c r="D37" s="11" t="s">
        <v>91</v>
      </c>
      <c r="E37" s="18" t="s">
        <v>92</v>
      </c>
      <c r="F37" s="15" t="s">
        <v>18</v>
      </c>
      <c r="G37" s="11">
        <v>1500</v>
      </c>
      <c r="H37" s="16"/>
      <c r="I37" s="16">
        <f t="shared" ref="I37:I62" si="1">G37+H37</f>
        <v>1500</v>
      </c>
      <c r="J37" s="16"/>
    </row>
    <row r="38" s="1" customFormat="1" ht="46" customHeight="1" spans="1:10">
      <c r="A38" s="7">
        <v>35</v>
      </c>
      <c r="B38" s="11" t="s">
        <v>11</v>
      </c>
      <c r="C38" s="11" t="s">
        <v>82</v>
      </c>
      <c r="D38" s="11" t="s">
        <v>93</v>
      </c>
      <c r="E38" s="18" t="s">
        <v>94</v>
      </c>
      <c r="F38" s="15" t="s">
        <v>18</v>
      </c>
      <c r="G38" s="11">
        <v>1500</v>
      </c>
      <c r="H38" s="16"/>
      <c r="I38" s="16">
        <f t="shared" si="1"/>
        <v>1500</v>
      </c>
      <c r="J38" s="16"/>
    </row>
    <row r="39" s="1" customFormat="1" ht="46" customHeight="1" spans="1:10">
      <c r="A39" s="7">
        <v>36</v>
      </c>
      <c r="B39" s="11" t="s">
        <v>11</v>
      </c>
      <c r="C39" s="11" t="s">
        <v>82</v>
      </c>
      <c r="D39" s="11" t="s">
        <v>95</v>
      </c>
      <c r="E39" s="18" t="s">
        <v>96</v>
      </c>
      <c r="F39" s="15" t="s">
        <v>18</v>
      </c>
      <c r="G39" s="11">
        <v>1500</v>
      </c>
      <c r="H39" s="16"/>
      <c r="I39" s="16">
        <f t="shared" si="1"/>
        <v>1500</v>
      </c>
      <c r="J39" s="16"/>
    </row>
    <row r="40" s="1" customFormat="1" ht="46" customHeight="1" spans="1:10">
      <c r="A40" s="7">
        <v>37</v>
      </c>
      <c r="B40" s="11" t="s">
        <v>11</v>
      </c>
      <c r="C40" s="11" t="s">
        <v>82</v>
      </c>
      <c r="D40" s="11" t="s">
        <v>97</v>
      </c>
      <c r="E40" s="18" t="s">
        <v>98</v>
      </c>
      <c r="F40" s="15" t="s">
        <v>18</v>
      </c>
      <c r="G40" s="11">
        <v>1500</v>
      </c>
      <c r="H40" s="16"/>
      <c r="I40" s="16">
        <f t="shared" si="1"/>
        <v>1500</v>
      </c>
      <c r="J40" s="16"/>
    </row>
    <row r="41" s="1" customFormat="1" ht="46" customHeight="1" spans="1:10">
      <c r="A41" s="7">
        <v>38</v>
      </c>
      <c r="B41" s="11" t="s">
        <v>11</v>
      </c>
      <c r="C41" s="11" t="s">
        <v>82</v>
      </c>
      <c r="D41" s="11" t="s">
        <v>99</v>
      </c>
      <c r="E41" s="18" t="s">
        <v>100</v>
      </c>
      <c r="F41" s="15" t="s">
        <v>18</v>
      </c>
      <c r="G41" s="11">
        <v>1500</v>
      </c>
      <c r="H41" s="16">
        <v>500</v>
      </c>
      <c r="I41" s="16">
        <f t="shared" si="1"/>
        <v>2000</v>
      </c>
      <c r="J41" s="16"/>
    </row>
    <row r="42" s="1" customFormat="1" ht="46" customHeight="1" spans="1:10">
      <c r="A42" s="7">
        <v>39</v>
      </c>
      <c r="B42" s="11" t="s">
        <v>11</v>
      </c>
      <c r="C42" s="11" t="s">
        <v>82</v>
      </c>
      <c r="D42" s="11" t="s">
        <v>101</v>
      </c>
      <c r="E42" s="18" t="s">
        <v>102</v>
      </c>
      <c r="F42" s="11" t="s">
        <v>24</v>
      </c>
      <c r="G42" s="11">
        <v>300</v>
      </c>
      <c r="H42" s="16"/>
      <c r="I42" s="16">
        <f t="shared" si="1"/>
        <v>300</v>
      </c>
      <c r="J42" s="16"/>
    </row>
    <row r="43" s="1" customFormat="1" ht="46" customHeight="1" spans="1:10">
      <c r="A43" s="7">
        <v>40</v>
      </c>
      <c r="B43" s="8" t="s">
        <v>11</v>
      </c>
      <c r="C43" s="8" t="s">
        <v>103</v>
      </c>
      <c r="D43" s="8" t="s">
        <v>104</v>
      </c>
      <c r="E43" s="19" t="s">
        <v>105</v>
      </c>
      <c r="F43" s="15" t="s">
        <v>18</v>
      </c>
      <c r="G43" s="8">
        <v>1500</v>
      </c>
      <c r="H43" s="16">
        <v>500</v>
      </c>
      <c r="I43" s="16">
        <f t="shared" si="1"/>
        <v>2000</v>
      </c>
      <c r="J43" s="16"/>
    </row>
    <row r="44" s="1" customFormat="1" ht="46" customHeight="1" spans="1:10">
      <c r="A44" s="7">
        <v>41</v>
      </c>
      <c r="B44" s="8" t="s">
        <v>11</v>
      </c>
      <c r="C44" s="8" t="s">
        <v>103</v>
      </c>
      <c r="D44" s="8" t="s">
        <v>106</v>
      </c>
      <c r="E44" s="19" t="s">
        <v>107</v>
      </c>
      <c r="F44" s="15" t="s">
        <v>18</v>
      </c>
      <c r="G44" s="8">
        <v>1500</v>
      </c>
      <c r="H44" s="16"/>
      <c r="I44" s="16">
        <f t="shared" si="1"/>
        <v>1500</v>
      </c>
      <c r="J44" s="16"/>
    </row>
    <row r="45" s="1" customFormat="1" ht="46" customHeight="1" spans="1:10">
      <c r="A45" s="7">
        <v>42</v>
      </c>
      <c r="B45" s="8" t="s">
        <v>11</v>
      </c>
      <c r="C45" s="8" t="s">
        <v>103</v>
      </c>
      <c r="D45" s="8" t="s">
        <v>108</v>
      </c>
      <c r="E45" s="19" t="s">
        <v>109</v>
      </c>
      <c r="F45" s="8" t="s">
        <v>27</v>
      </c>
      <c r="G45" s="8">
        <v>600</v>
      </c>
      <c r="H45" s="16">
        <v>500</v>
      </c>
      <c r="I45" s="16">
        <f t="shared" si="1"/>
        <v>1100</v>
      </c>
      <c r="J45" s="16"/>
    </row>
    <row r="46" s="1" customFormat="1" ht="46" customHeight="1" spans="1:10">
      <c r="A46" s="7">
        <v>43</v>
      </c>
      <c r="B46" s="8" t="s">
        <v>11</v>
      </c>
      <c r="C46" s="8" t="s">
        <v>103</v>
      </c>
      <c r="D46" s="8" t="s">
        <v>110</v>
      </c>
      <c r="E46" s="19" t="s">
        <v>111</v>
      </c>
      <c r="F46" s="15" t="s">
        <v>18</v>
      </c>
      <c r="G46" s="8">
        <v>1500</v>
      </c>
      <c r="H46" s="16">
        <v>500</v>
      </c>
      <c r="I46" s="16">
        <f t="shared" si="1"/>
        <v>2000</v>
      </c>
      <c r="J46" s="16"/>
    </row>
    <row r="47" ht="46" customHeight="1" spans="1:10">
      <c r="A47" s="7">
        <v>44</v>
      </c>
      <c r="B47" s="8" t="s">
        <v>11</v>
      </c>
      <c r="C47" s="8" t="s">
        <v>103</v>
      </c>
      <c r="D47" s="8" t="s">
        <v>112</v>
      </c>
      <c r="E47" s="19" t="s">
        <v>113</v>
      </c>
      <c r="F47" s="8" t="s">
        <v>27</v>
      </c>
      <c r="G47" s="8">
        <v>600</v>
      </c>
      <c r="H47" s="16"/>
      <c r="I47" s="16">
        <f t="shared" si="1"/>
        <v>600</v>
      </c>
      <c r="J47" s="16"/>
    </row>
    <row r="48" s="1" customFormat="1" ht="46" customHeight="1" spans="1:10">
      <c r="A48" s="7">
        <v>45</v>
      </c>
      <c r="B48" s="8" t="s">
        <v>11</v>
      </c>
      <c r="C48" s="8" t="s">
        <v>114</v>
      </c>
      <c r="D48" s="8" t="s">
        <v>115</v>
      </c>
      <c r="E48" s="8" t="s">
        <v>116</v>
      </c>
      <c r="F48" s="15" t="s">
        <v>18</v>
      </c>
      <c r="G48" s="8">
        <v>1500</v>
      </c>
      <c r="H48" s="16">
        <v>500</v>
      </c>
      <c r="I48" s="16">
        <f t="shared" si="1"/>
        <v>2000</v>
      </c>
      <c r="J48" s="16"/>
    </row>
    <row r="49" s="1" customFormat="1" ht="46" customHeight="1" spans="1:10">
      <c r="A49" s="7">
        <v>46</v>
      </c>
      <c r="B49" s="8" t="s">
        <v>11</v>
      </c>
      <c r="C49" s="8" t="s">
        <v>117</v>
      </c>
      <c r="D49" s="9" t="s">
        <v>118</v>
      </c>
      <c r="E49" s="20" t="s">
        <v>119</v>
      </c>
      <c r="F49" s="8" t="s">
        <v>24</v>
      </c>
      <c r="G49" s="8">
        <v>300</v>
      </c>
      <c r="H49" s="16">
        <v>500</v>
      </c>
      <c r="I49" s="16">
        <f t="shared" si="1"/>
        <v>800</v>
      </c>
      <c r="J49" s="16"/>
    </row>
    <row r="50" s="1" customFormat="1" ht="46" customHeight="1" spans="1:10">
      <c r="A50" s="7">
        <v>47</v>
      </c>
      <c r="B50" s="8" t="s">
        <v>11</v>
      </c>
      <c r="C50" s="8" t="s">
        <v>117</v>
      </c>
      <c r="D50" s="9" t="s">
        <v>120</v>
      </c>
      <c r="E50" s="20" t="s">
        <v>121</v>
      </c>
      <c r="F50" s="8" t="s">
        <v>15</v>
      </c>
      <c r="G50" s="8">
        <v>1000</v>
      </c>
      <c r="H50" s="16"/>
      <c r="I50" s="16">
        <f t="shared" si="1"/>
        <v>1000</v>
      </c>
      <c r="J50" s="16"/>
    </row>
    <row r="51" s="1" customFormat="1" ht="46" customHeight="1" spans="1:10">
      <c r="A51" s="7">
        <v>48</v>
      </c>
      <c r="B51" s="8" t="s">
        <v>11</v>
      </c>
      <c r="C51" s="8" t="s">
        <v>117</v>
      </c>
      <c r="D51" s="9" t="s">
        <v>122</v>
      </c>
      <c r="E51" s="20" t="s">
        <v>123</v>
      </c>
      <c r="F51" s="8" t="s">
        <v>18</v>
      </c>
      <c r="G51" s="8">
        <v>1500</v>
      </c>
      <c r="H51" s="16">
        <v>500</v>
      </c>
      <c r="I51" s="16">
        <f t="shared" si="1"/>
        <v>2000</v>
      </c>
      <c r="J51" s="16"/>
    </row>
    <row r="52" s="1" customFormat="1" ht="46" customHeight="1" spans="1:10">
      <c r="A52" s="7">
        <v>49</v>
      </c>
      <c r="B52" s="8" t="s">
        <v>11</v>
      </c>
      <c r="C52" s="8" t="s">
        <v>117</v>
      </c>
      <c r="D52" s="9" t="s">
        <v>124</v>
      </c>
      <c r="E52" s="20" t="s">
        <v>125</v>
      </c>
      <c r="F52" s="8" t="s">
        <v>18</v>
      </c>
      <c r="G52" s="8">
        <v>1500</v>
      </c>
      <c r="H52" s="16">
        <v>500</v>
      </c>
      <c r="I52" s="16">
        <f t="shared" si="1"/>
        <v>2000</v>
      </c>
      <c r="J52" s="16"/>
    </row>
    <row r="53" s="1" customFormat="1" ht="46" customHeight="1" spans="1:10">
      <c r="A53" s="7">
        <v>50</v>
      </c>
      <c r="B53" s="8" t="s">
        <v>11</v>
      </c>
      <c r="C53" s="8" t="s">
        <v>117</v>
      </c>
      <c r="D53" s="9" t="s">
        <v>126</v>
      </c>
      <c r="E53" s="20" t="s">
        <v>127</v>
      </c>
      <c r="F53" s="8" t="s">
        <v>18</v>
      </c>
      <c r="G53" s="8">
        <v>1500</v>
      </c>
      <c r="H53" s="16"/>
      <c r="I53" s="16">
        <f t="shared" si="1"/>
        <v>1500</v>
      </c>
      <c r="J53" s="16"/>
    </row>
    <row r="54" s="1" customFormat="1" ht="46" customHeight="1" spans="1:10">
      <c r="A54" s="7">
        <v>51</v>
      </c>
      <c r="B54" s="8" t="s">
        <v>11</v>
      </c>
      <c r="C54" s="8" t="s">
        <v>117</v>
      </c>
      <c r="D54" s="12" t="s">
        <v>128</v>
      </c>
      <c r="E54" s="12" t="s">
        <v>129</v>
      </c>
      <c r="F54" s="8" t="s">
        <v>18</v>
      </c>
      <c r="G54" s="8">
        <v>1500</v>
      </c>
      <c r="H54" s="16"/>
      <c r="I54" s="16">
        <f t="shared" si="1"/>
        <v>1500</v>
      </c>
      <c r="J54" s="16"/>
    </row>
    <row r="55" s="1" customFormat="1" ht="46" customHeight="1" spans="1:10">
      <c r="A55" s="7">
        <v>52</v>
      </c>
      <c r="B55" s="8" t="s">
        <v>11</v>
      </c>
      <c r="C55" s="8" t="s">
        <v>130</v>
      </c>
      <c r="D55" s="8" t="s">
        <v>131</v>
      </c>
      <c r="E55" s="15" t="s">
        <v>132</v>
      </c>
      <c r="F55" s="8" t="s">
        <v>18</v>
      </c>
      <c r="G55" s="8">
        <v>1500</v>
      </c>
      <c r="H55" s="16">
        <v>500</v>
      </c>
      <c r="I55" s="16">
        <f t="shared" si="1"/>
        <v>2000</v>
      </c>
      <c r="J55" s="16"/>
    </row>
    <row r="56" s="1" customFormat="1" ht="46" customHeight="1" spans="1:10">
      <c r="A56" s="7">
        <v>53</v>
      </c>
      <c r="B56" s="8" t="s">
        <v>11</v>
      </c>
      <c r="C56" s="8" t="s">
        <v>130</v>
      </c>
      <c r="D56" s="8" t="s">
        <v>133</v>
      </c>
      <c r="E56" s="19" t="s">
        <v>134</v>
      </c>
      <c r="F56" s="8" t="s">
        <v>18</v>
      </c>
      <c r="G56" s="8">
        <v>1500</v>
      </c>
      <c r="H56" s="16">
        <v>500</v>
      </c>
      <c r="I56" s="16">
        <f t="shared" si="1"/>
        <v>2000</v>
      </c>
      <c r="J56" s="16"/>
    </row>
    <row r="57" s="1" customFormat="1" ht="46" customHeight="1" spans="1:10">
      <c r="A57" s="7">
        <v>54</v>
      </c>
      <c r="B57" s="8" t="s">
        <v>11</v>
      </c>
      <c r="C57" s="8" t="s">
        <v>130</v>
      </c>
      <c r="D57" s="8" t="s">
        <v>135</v>
      </c>
      <c r="E57" s="8" t="s">
        <v>136</v>
      </c>
      <c r="F57" s="8" t="s">
        <v>18</v>
      </c>
      <c r="G57" s="8">
        <v>1500</v>
      </c>
      <c r="H57" s="16">
        <v>500</v>
      </c>
      <c r="I57" s="16">
        <f t="shared" si="1"/>
        <v>2000</v>
      </c>
      <c r="J57" s="16"/>
    </row>
    <row r="58" s="1" customFormat="1" ht="46" customHeight="1" spans="1:10">
      <c r="A58" s="7">
        <v>55</v>
      </c>
      <c r="B58" s="8" t="s">
        <v>11</v>
      </c>
      <c r="C58" s="8" t="s">
        <v>130</v>
      </c>
      <c r="D58" s="8" t="s">
        <v>137</v>
      </c>
      <c r="E58" s="19" t="s">
        <v>138</v>
      </c>
      <c r="F58" s="8" t="s">
        <v>18</v>
      </c>
      <c r="G58" s="8">
        <v>1500</v>
      </c>
      <c r="H58" s="16">
        <v>500</v>
      </c>
      <c r="I58" s="16">
        <f t="shared" si="1"/>
        <v>2000</v>
      </c>
      <c r="J58" s="16"/>
    </row>
    <row r="59" s="1" customFormat="1" ht="46" customHeight="1" spans="1:10">
      <c r="A59" s="7">
        <v>56</v>
      </c>
      <c r="B59" s="8" t="s">
        <v>11</v>
      </c>
      <c r="C59" s="8" t="s">
        <v>130</v>
      </c>
      <c r="D59" s="8" t="s">
        <v>139</v>
      </c>
      <c r="E59" s="19" t="s">
        <v>138</v>
      </c>
      <c r="F59" s="8" t="s">
        <v>18</v>
      </c>
      <c r="G59" s="8">
        <v>1500</v>
      </c>
      <c r="H59" s="16">
        <v>500</v>
      </c>
      <c r="I59" s="16">
        <f t="shared" si="1"/>
        <v>2000</v>
      </c>
      <c r="J59" s="16"/>
    </row>
    <row r="60" ht="46" customHeight="1" spans="1:10">
      <c r="A60" s="7">
        <v>57</v>
      </c>
      <c r="B60" s="8" t="s">
        <v>11</v>
      </c>
      <c r="C60" s="13" t="s">
        <v>60</v>
      </c>
      <c r="D60" s="14" t="s">
        <v>140</v>
      </c>
      <c r="E60" s="8" t="s">
        <v>141</v>
      </c>
      <c r="F60" s="14"/>
      <c r="G60" s="14"/>
      <c r="H60" s="16">
        <v>500</v>
      </c>
      <c r="I60" s="16">
        <f t="shared" si="1"/>
        <v>500</v>
      </c>
      <c r="J60" s="16"/>
    </row>
    <row r="61" ht="46" customHeight="1" spans="1:10">
      <c r="A61" s="7">
        <v>58</v>
      </c>
      <c r="B61" s="8" t="s">
        <v>11</v>
      </c>
      <c r="C61" s="13" t="s">
        <v>60</v>
      </c>
      <c r="D61" s="14" t="s">
        <v>142</v>
      </c>
      <c r="E61" s="8" t="s">
        <v>143</v>
      </c>
      <c r="F61" s="14"/>
      <c r="G61" s="14"/>
      <c r="H61" s="16">
        <v>500</v>
      </c>
      <c r="I61" s="16">
        <f t="shared" si="1"/>
        <v>500</v>
      </c>
      <c r="J61" s="16"/>
    </row>
    <row r="62" ht="46" customHeight="1" spans="1:10">
      <c r="A62" s="7">
        <v>59</v>
      </c>
      <c r="B62" s="8" t="s">
        <v>11</v>
      </c>
      <c r="C62" s="13" t="s">
        <v>103</v>
      </c>
      <c r="D62" s="8" t="s">
        <v>144</v>
      </c>
      <c r="E62" s="19" t="s">
        <v>145</v>
      </c>
      <c r="F62" s="14"/>
      <c r="G62" s="14"/>
      <c r="H62" s="16">
        <v>500</v>
      </c>
      <c r="I62" s="16">
        <f t="shared" si="1"/>
        <v>500</v>
      </c>
      <c r="J62" s="16"/>
    </row>
    <row r="63" ht="46" customHeight="1" spans="1:10">
      <c r="A63" s="7" t="s">
        <v>146</v>
      </c>
      <c r="B63" s="7"/>
      <c r="C63" s="14"/>
      <c r="D63" s="14"/>
      <c r="E63" s="14"/>
      <c r="F63" s="14"/>
      <c r="G63" s="14">
        <f t="shared" ref="G63:I63" si="2">SUM(G4:G62)</f>
        <v>65900</v>
      </c>
      <c r="H63" s="16">
        <f t="shared" si="2"/>
        <v>13500</v>
      </c>
      <c r="I63" s="16">
        <f t="shared" si="2"/>
        <v>79400</v>
      </c>
      <c r="J63" s="16"/>
    </row>
  </sheetData>
  <mergeCells count="1">
    <mergeCell ref="A1:J1"/>
  </mergeCells>
  <conditionalFormatting sqref="D9">
    <cfRule type="duplicateValues" dxfId="0" priority="1"/>
  </conditionalFormatting>
  <conditionalFormatting sqref="D7:D8">
    <cfRule type="duplicateValues" dxfId="0" priority="2"/>
  </conditionalFormatting>
  <pageMargins left="0.55" right="0.354166666666667" top="0.865277777777778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2024-03-31T09:49:00Z</dcterms:created>
  <dcterms:modified xsi:type="dcterms:W3CDTF">2024-06-21T10:05:39Z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9D71870F93934BBE85F03144E2130DCA_13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