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交通补贴" sheetId="1" r:id="rId1"/>
  </sheets>
  <externalReferences>
    <externalReference r:id="rId2"/>
  </externalReferences>
  <definedNames>
    <definedName name="_xlnm._FilterDatabase" localSheetId="0" hidden="1">'2023交通补贴'!$A$3:$L$3</definedName>
    <definedName name="户籍">[1]户籍!$A$2:$A$164</definedName>
    <definedName name="_xlnm.Print_Titles" localSheetId="0">'2023交通补贴'!$1:$3</definedName>
  </definedNames>
  <calcPr calcId="144525"/>
</workbook>
</file>

<file path=xl/sharedStrings.xml><?xml version="1.0" encoding="utf-8"?>
<sst xmlns="http://schemas.openxmlformats.org/spreadsheetml/2006/main" count="47" uniqueCount="29">
  <si>
    <t>黎城县2023年度脱贫人口（监测对象）一次性交通补贴发放表（第五批）</t>
  </si>
  <si>
    <t>序号</t>
  </si>
  <si>
    <t>镇</t>
  </si>
  <si>
    <t>村</t>
  </si>
  <si>
    <t>姓名</t>
  </si>
  <si>
    <t>性别</t>
  </si>
  <si>
    <t>年龄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</si>
  <si>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</si>
  <si>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r>
      <rPr>
        <sz val="12"/>
        <rFont val="黑体"/>
        <charset val="134"/>
      </rPr>
      <t xml:space="preserve">务工地点分类
</t>
    </r>
    <r>
      <rPr>
        <sz val="12"/>
        <color rgb="FFFF0000"/>
        <rFont val="黑体"/>
        <charset val="134"/>
      </rPr>
      <t>（跨省务工、省内市外、市内县外）</t>
    </r>
  </si>
  <si>
    <t>补贴标准</t>
  </si>
  <si>
    <t>备注</t>
  </si>
  <si>
    <t>洪井镇</t>
  </si>
  <si>
    <t>信社村</t>
  </si>
  <si>
    <t>程思宇</t>
  </si>
  <si>
    <t>男</t>
  </si>
  <si>
    <t>脱贫人口</t>
  </si>
  <si>
    <t>省内市外</t>
  </si>
  <si>
    <t>元  村</t>
  </si>
  <si>
    <t>范爱忠</t>
  </si>
  <si>
    <t>监测对象</t>
  </si>
  <si>
    <t>市内县外</t>
  </si>
  <si>
    <t>横岭村</t>
  </si>
  <si>
    <t>靳阳阳</t>
  </si>
  <si>
    <t>跨省</t>
  </si>
  <si>
    <t>霍纪兰</t>
  </si>
  <si>
    <t>女</t>
  </si>
  <si>
    <t>王家庄</t>
  </si>
  <si>
    <t>原怀北</t>
  </si>
  <si>
    <t>杨巧儿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</si>
</sst>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color rgb="FF000000"/>
      <name val="宋体"/>
      <charset val="134"/>
    </font>
    <font>
      <sz val="18"/>
      <color rgb="FF000000"/>
      <name val="方正大标宋简体"/>
      <charset val="134"/>
    </font>
    <font>
      <sz val="14"/>
      <color rgb="FF000000"/>
      <name val="方正大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0" zoomScaleNormal="80" workbookViewId="0">
      <pane ySplit="3" topLeftCell="A4" activePane="bottomLeft" state="frozen"/>
      <selection/>
      <selection pane="bottomLeft" activeCell="J7" sqref="J7"/>
    </sheetView>
  </sheetViews>
  <sheetFormatPr defaultColWidth="9" defaultRowHeight="48" customHeight="1"/>
  <cols>
    <col min="1" max="1" width="6.5" style="1" customWidth="1"/>
    <col min="2" max="3" width="10.5" style="1" customWidth="1"/>
    <col min="4" max="4" width="9.88333333333333" style="1" customWidth="1"/>
    <col min="5" max="5" width="8.125" style="1" customWidth="1"/>
    <col min="6" max="6" width="7.625" style="1" customWidth="1"/>
    <col min="7" max="7" width="13.2583333333333" style="1" customWidth="1"/>
    <col min="8" max="8" width="18.525" style="1" customWidth="1"/>
    <col min="9" max="9" width="14.2583333333333" style="1" customWidth="1"/>
    <col min="10" max="10" width="17.7583333333333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3"/>
      <c r="B2" s="3"/>
      <c r="C2" s="3"/>
      <c r="D2" s="3"/>
      <c r="E2" s="3"/>
      <c r="F2" s="3"/>
      <c r="G2" s="3"/>
      <c r="H2" s="4">
        <v>45193</v>
      </c>
      <c r="I2" s="4"/>
      <c r="J2" s="3"/>
    </row>
    <row r="3" s="1" customFormat="1" ht="60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2"/>
      <c r="L3" s="2"/>
    </row>
    <row r="4" customHeight="1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19</v>
      </c>
      <c r="G4" s="6" t="s">
        <v>15</v>
      </c>
      <c r="H4" s="6" t="s">
        <v>16</v>
      </c>
      <c r="I4" s="6">
        <v>600</v>
      </c>
      <c r="J4" s="8"/>
    </row>
    <row r="5" customHeight="1" spans="1:10">
      <c r="A5" s="6">
        <v>2</v>
      </c>
      <c r="B5" s="6" t="s">
        <v>11</v>
      </c>
      <c r="C5" s="6" t="s">
        <v>17</v>
      </c>
      <c r="D5" s="6" t="s">
        <v>18</v>
      </c>
      <c r="E5" s="6" t="s">
        <v>14</v>
      </c>
      <c r="F5" s="6">
        <v>60</v>
      </c>
      <c r="G5" s="6" t="s">
        <v>19</v>
      </c>
      <c r="H5" s="6" t="s">
        <v>20</v>
      </c>
      <c r="I5" s="6">
        <v>300</v>
      </c>
      <c r="J5" s="6"/>
    </row>
    <row r="6" customHeight="1" spans="1:10">
      <c r="A6" s="6">
        <v>3</v>
      </c>
      <c r="B6" s="6" t="s">
        <v>11</v>
      </c>
      <c r="C6" s="6" t="s">
        <v>21</v>
      </c>
      <c r="D6" s="6" t="s">
        <v>22</v>
      </c>
      <c r="E6" s="6" t="s">
        <v>14</v>
      </c>
      <c r="F6" s="6">
        <v>26</v>
      </c>
      <c r="G6" s="6" t="s">
        <v>15</v>
      </c>
      <c r="H6" s="7" t="s">
        <v>23</v>
      </c>
      <c r="I6" s="7">
        <v>1500</v>
      </c>
      <c r="J6" s="6"/>
    </row>
    <row r="7" customHeight="1" spans="1:10">
      <c r="A7" s="6">
        <v>4</v>
      </c>
      <c r="B7" s="6" t="s">
        <v>11</v>
      </c>
      <c r="C7" s="6" t="s">
        <v>21</v>
      </c>
      <c r="D7" s="6" t="s">
        <v>24</v>
      </c>
      <c r="E7" s="6" t="s">
        <v>25</v>
      </c>
      <c r="F7" s="6">
        <v>68</v>
      </c>
      <c r="G7" s="6" t="s">
        <v>15</v>
      </c>
      <c r="H7" s="7" t="s">
        <v>20</v>
      </c>
      <c r="I7" s="7">
        <v>300</v>
      </c>
      <c r="J7" s="6"/>
    </row>
    <row r="8" customHeight="1" spans="1:10">
      <c r="A8" s="6">
        <v>5</v>
      </c>
      <c r="B8" s="6" t="s">
        <v>11</v>
      </c>
      <c r="C8" s="6" t="s">
        <v>26</v>
      </c>
      <c r="D8" s="6" t="s">
        <v>27</v>
      </c>
      <c r="E8" s="6" t="s">
        <v>14</v>
      </c>
      <c r="F8" s="6" t="e">
        <f>2023-MID(#REF!,7,4)</f>
        <v>#REF!</v>
      </c>
      <c r="G8" s="6" t="s">
        <v>15</v>
      </c>
      <c r="H8" s="6" t="s">
        <v>23</v>
      </c>
      <c r="I8" s="6">
        <v>1000</v>
      </c>
      <c r="J8" s="6"/>
    </row>
    <row r="9" customHeight="1" spans="1:10">
      <c r="A9" s="6">
        <v>6</v>
      </c>
      <c r="B9" s="6" t="s">
        <v>11</v>
      </c>
      <c r="C9" s="6" t="s">
        <v>26</v>
      </c>
      <c r="D9" s="6" t="s">
        <v>28</v>
      </c>
      <c r="E9" s="6" t="s">
        <v>25</v>
      </c>
      <c r="F9" s="6" t="e">
        <f>2023-MID(#REF!,7,4)</f>
        <v>#REF!</v>
      </c>
      <c r="G9" s="6" t="s">
        <v>15</v>
      </c>
      <c r="H9" s="6" t="s">
        <v>23</v>
      </c>
      <c r="I9" s="6">
        <v>1500</v>
      </c>
      <c r="J9" s="6"/>
    </row>
    <row r="10" customHeight="1" spans="9:9">
      <c r="I10" s="1">
        <f>SUM(I4:I9)</f>
        <v>5200</v>
      </c>
    </row>
  </sheetData>
  <mergeCells count="2">
    <mergeCell ref="A1:J1"/>
    <mergeCell ref="H2:I2"/>
  </mergeCells>
  <pageMargins left="0.511805555555556" right="0.472222222222222" top="0.708333333333333" bottom="0.629861111111111" header="0.5" footer="0.314583333333333"/>
  <pageSetup paperSize="9" scale="6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2023-08-01T23:44:00Z</dcterms:created>
  <dcterms:modified xsi:type="dcterms:W3CDTF">2023-10-12T09:20:44Z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391620A035E8416D90505DF90C0E6480_13</vt:lpwstr>
  </property>
  <property fmtid="{D5CDD505-2E9C-101B-9397-08002B2CF9AE}" pid="3" name="KSOProductBuildVer">
    <vt:lpwstr>2052-11.1.0.14309</vt:lpwstr>
  </property>
</Properties>
</file>