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Sheet1!$A$5:$V$29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<sst xmlns="http://schemas.openxmlformats.org/spreadsheetml/2006/main" count="352" uniqueCount="148">
  <si>
    <t>黎城县东阳关镇2025年财政衔接推进乡村振兴补助资金项目计划表</t>
  </si>
  <si>
    <t>单位：</t>
  </si>
  <si>
    <t>盖章</t>
  </si>
  <si>
    <t>日期   2025年5月1日</t>
  </si>
  <si>
    <t>序号</t>
  </si>
  <si>
    <t>项目类别</t>
  </si>
  <si>
    <t>镇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</si>
  <si>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</si>
  <si>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</si>
  <si>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</si>
  <si>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</si>
  <si>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</si>
  <si>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</si>
  <si>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</si>
  <si>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</si>
  <si>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</si>
  <si>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</si>
  <si>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</si>
  <si>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</si>
  <si>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</si>
  <si>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</si>
  <si>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</si>
  <si>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</si>
  <si>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</si>
  <si>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</si>
  <si>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中央财政衔接资金（万元）</t>
  </si>
  <si>
    <t>省级财政衔接资金（万元）</t>
  </si>
  <si>
    <t>市级财政衔接资金（万元）</t>
  </si>
  <si>
    <t>县级财政衔接资金（万元）</t>
  </si>
  <si>
    <t>产业发展类</t>
  </si>
  <si>
    <t>生产项目</t>
  </si>
  <si>
    <t>养殖业基地</t>
  </si>
  <si>
    <t>东阳关镇</t>
  </si>
  <si>
    <t>狄子峪村</t>
  </si>
  <si>
    <t>东阳关镇狄子峪村山羊养殖项目</t>
  </si>
  <si>
    <t>新建</t>
  </si>
  <si>
    <t>2025年10月</t>
  </si>
  <si>
    <t>狄子峪村民委员会</t>
  </si>
  <si>
    <t>建设3座养殖大棚，占地约3亩，配套设施建设，建设管理房约36平方米、蓄水池一个，硬化场地道路约100平方米，购买山羊约150只</t>
  </si>
  <si>
    <t>狄子峪村脱贫人口</t>
  </si>
  <si>
    <t>提高产业发展水平，壮大村集体经济，带动脱贫户增收。</t>
  </si>
  <si>
    <t>就业务工、收益分红</t>
  </si>
  <si>
    <t>加工流通项目</t>
  </si>
  <si>
    <t>产地初加工和精深加工</t>
  </si>
  <si>
    <t>上湾村</t>
  </si>
  <si>
    <t>东阳关镇上湾村有机肥料加工项目</t>
  </si>
  <si>
    <t>上湾村村民委员会</t>
  </si>
  <si>
    <t>改建有机肥料加工厂房约99平方米，改建成品仓库72平方米、改建办公房面积55平方米及新建发酵池40平方米，购置生产设备：铲车、履带式翻抛机、投料机、粉碎机、筛选机、挤压选粒机、包装机、皮带输送机 、控制系统及配套实施</t>
  </si>
  <si>
    <t>上湾村脱贫人口</t>
  </si>
  <si>
    <t>东黄须村</t>
  </si>
  <si>
    <t>东阳关镇东黄须村旱鸭养殖联建项目</t>
  </si>
  <si>
    <t>2025年12月</t>
  </si>
  <si>
    <t>东黄须村村民委员会</t>
  </si>
  <si>
    <t>平整场地，建设养殖大棚1座长约90米，宽约16米及其配套设施</t>
  </si>
  <si>
    <t>东黄须村脱贫人口</t>
  </si>
  <si>
    <t>增加村集体收入，提高群众满意度</t>
  </si>
  <si>
    <t>火巷道村</t>
  </si>
  <si>
    <t>东阳关镇火巷道村旱鸭养殖联建项目</t>
  </si>
  <si>
    <t>火巷道村村民委员会</t>
  </si>
  <si>
    <t>火巷道村脱贫人口</t>
  </si>
  <si>
    <t>小口村</t>
  </si>
  <si>
    <t>东阳关镇小口村旱鸭养殖联建项目</t>
  </si>
  <si>
    <t>小口村村民委员会</t>
  </si>
  <si>
    <t>小口村脱贫人口</t>
  </si>
  <si>
    <t>东阳关镇上湾村旱鸭养殖联建项目</t>
  </si>
  <si>
    <t>下湾村</t>
  </si>
  <si>
    <t>东阳关镇下湾村旱鸭养殖联建项目</t>
  </si>
  <si>
    <t>下湾村村民委员会</t>
  </si>
  <si>
    <t>下湾村脱贫人口</t>
  </si>
  <si>
    <t>善业村</t>
  </si>
  <si>
    <t>东阳关镇善业村旱鸭养殖联建项目</t>
  </si>
  <si>
    <t>善业村村民委员会</t>
  </si>
  <si>
    <t>善业村脱贫人口</t>
  </si>
  <si>
    <t>岭西村</t>
  </si>
  <si>
    <t>东阳关镇岭西村旱鸭养殖联建项目</t>
  </si>
  <si>
    <t>岭西村村民委员会</t>
  </si>
  <si>
    <t>岭西村脱贫人口</t>
  </si>
  <si>
    <t>东庄村</t>
  </si>
  <si>
    <t>东阳关镇东庄村旱鸭养殖联建项目</t>
  </si>
  <si>
    <t>东庄村村民委员会</t>
  </si>
  <si>
    <t>东庄村脱贫人口</t>
  </si>
  <si>
    <t>西庄村</t>
  </si>
  <si>
    <t>东阳关镇西庄村旱鸭养殖联建项目</t>
  </si>
  <si>
    <t>西庄村村民委员会</t>
  </si>
  <si>
    <t>西庄村脱贫人口</t>
  </si>
  <si>
    <r>
      <rPr>
        <sz val="12"/>
        <color theme="1"/>
        <rFont val="宋体"/>
        <charset val="134"/>
      </rPr>
      <t>苏家</t>
    </r>
    <r>
      <rPr>
        <sz val="12"/>
        <color theme="1"/>
        <rFont val="宋体"/>
        <charset val="134"/>
      </rPr>
      <t>峧村</t>
    </r>
  </si>
  <si>
    <r>
      <rPr>
        <sz val="12"/>
        <color theme="1"/>
        <rFont val="宋体"/>
        <charset val="134"/>
      </rPr>
      <t>东阳关镇</t>
    </r>
    <r>
      <rPr>
        <sz val="12"/>
        <color theme="1"/>
        <rFont val="宋体"/>
        <charset val="134"/>
        <scheme val="minor"/>
      </rPr>
      <t>苏家峧村旱鸭养殖联建项目</t>
    </r>
  </si>
  <si>
    <t>苏家峧村村民委员会</t>
  </si>
  <si>
    <t>苏家峧村脱贫人口</t>
  </si>
  <si>
    <t>马家峪村</t>
  </si>
  <si>
    <t>东阳关镇马家峪村旱鸭养殖联建项目</t>
  </si>
  <si>
    <t>马家峪村村民委员会</t>
  </si>
  <si>
    <t>马家峪村脱贫人口</t>
  </si>
  <si>
    <t>基础设施类</t>
  </si>
  <si>
    <t>配套设施项目</t>
  </si>
  <si>
    <t>东阳关镇旱鸭养殖联建配套基础设施项目（东黄须村）</t>
  </si>
  <si>
    <t>用于旱鸭养殖基地场地平整，道路硬化，建设办公用房，水电设施铺装，安装地磅，建设消毒池、蓄水池、净化池</t>
  </si>
  <si>
    <t>旱鸭养殖联建配套基础设施</t>
  </si>
  <si>
    <t>就业务工</t>
  </si>
  <si>
    <t>农村基础设施</t>
  </si>
  <si>
    <t>农村道路建设</t>
  </si>
  <si>
    <t>长宁村</t>
  </si>
  <si>
    <t>东阳关镇长宁村损毁道路修复项目</t>
  </si>
  <si>
    <t>改建</t>
  </si>
  <si>
    <t>长宁村村民委员会</t>
  </si>
  <si>
    <t>长宁村南池到林场损毁道路修复，长1100米，宽3.5米，厚度20cm</t>
  </si>
  <si>
    <t>长宁村村民</t>
  </si>
  <si>
    <t>完成道路修复，方便村民出行</t>
  </si>
  <si>
    <t>东阳关镇长宁村道路修复项目</t>
  </si>
  <si>
    <t>长宁村西南广场至长宁小学口道路修复，长度250米，宽度4米，厚度20cm</t>
  </si>
  <si>
    <t>东阳关镇东黄须村街巷道路修复项目</t>
  </si>
  <si>
    <t>2025年9月</t>
  </si>
  <si>
    <t>东头巷、东尾巷、西崖巷、庙街巷道路修复总计长890米，宽3.5米，厚15cm</t>
  </si>
  <si>
    <t>东黄须村村民</t>
  </si>
  <si>
    <t>东阳关村</t>
  </si>
  <si>
    <t>东阳关镇东阳关村街道损毁修复项目</t>
  </si>
  <si>
    <t>东阳关村村民委员会</t>
  </si>
  <si>
    <t>309国道至虎头山道路修复，长1500米，宽3.5米</t>
  </si>
  <si>
    <t>东阳关村村民</t>
  </si>
  <si>
    <t>长垣村</t>
  </si>
  <si>
    <t>东阳关镇长垣村道路硬化项目</t>
  </si>
  <si>
    <t>长垣村村民委员会</t>
  </si>
  <si>
    <t>东西长垣村组通村路长700米，宽3米，厚18厘米，钢索护栏200米</t>
  </si>
  <si>
    <t>长垣村村民</t>
  </si>
  <si>
    <t>特色产业奖补</t>
  </si>
  <si>
    <t>东阳关镇脱贫人口特色产业奖补项目</t>
  </si>
  <si>
    <t>东阳关镇人民政府</t>
  </si>
  <si>
    <t>脱贫人口特色产业奖补</t>
  </si>
  <si>
    <t>全镇脱贫人口</t>
  </si>
  <si>
    <t>鼓励脱贫人口发展特色产业，提升脱贫户幸福感</t>
  </si>
  <si>
    <t>奖补到户</t>
  </si>
  <si>
    <t>就业帮扶类</t>
  </si>
  <si>
    <t>务工补助</t>
  </si>
  <si>
    <t>劳动奖补</t>
  </si>
  <si>
    <t>东阳关镇脱贫人口就业稳岗补助项目</t>
  </si>
  <si>
    <t>脱贫人口就业稳岗补助</t>
  </si>
  <si>
    <t>鼓励脱贫人口外出就业，提升脱贫户幸福感</t>
  </si>
  <si>
    <t>交通费补助</t>
  </si>
  <si>
    <t>东阳关镇脱贫人口外出务工一次性交通补贴项目</t>
  </si>
  <si>
    <t>脱贫人口外出务工一次性交通补贴</t>
  </si>
  <si>
    <t>东阳关镇脱贫人口外出务工就业奖补项目</t>
  </si>
  <si>
    <t>脱贫人口外出务工就业奖补</t>
  </si>
  <si>
    <t>公共服务类</t>
  </si>
  <si>
    <t>东阳关镇水价补助项目</t>
  </si>
  <si>
    <t>农村集中用水工程水价补贴</t>
  </si>
  <si>
    <t>全镇农村居民</t>
  </si>
  <si>
    <t>保障农户基本用水需求，促进水资源合理利用</t>
  </si>
  <si>
    <t>补助到户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</si>
</sst>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6"/>
      <color theme="1"/>
      <name val="Times New Roman"/>
      <charset val="134"/>
    </font>
    <font>
      <sz val="12"/>
      <name val="宋体"/>
      <charset val="134"/>
    </font>
    <font>
      <sz val="9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"/>
  <sheetViews>
    <sheetView tabSelected="1" workbookViewId="0">
      <selection activeCell="C21" sqref="C21"/>
    </sheetView>
  </sheetViews>
  <sheetFormatPr defaultColWidth="9" defaultRowHeight="13.5"/>
  <cols>
    <col min="2" max="4" width="10.875" customWidth="1"/>
    <col min="5" max="5" width="9" customWidth="1"/>
    <col min="7" max="7" width="36.875" customWidth="1"/>
    <col min="8" max="9" width="9" customWidth="1"/>
    <col min="10" max="11" width="13.875" customWidth="1"/>
    <col min="12" max="12" width="13.375" customWidth="1"/>
    <col min="13" max="13" width="71.625" customWidth="1"/>
    <col min="15" max="18" width="9.625" customWidth="1"/>
    <col min="19" max="19" width="16" customWidth="1"/>
    <col min="20" max="20" width="32.875" customWidth="1"/>
    <col min="21" max="21" width="17" customWidth="1"/>
    <col min="22" max="22" width="5.75" customWidth="1"/>
  </cols>
  <sheetData>
    <row r="1" ht="32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2" customHeight="1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25" customHeight="1" spans="1:22">
      <c r="A3" s="2" t="s">
        <v>1</v>
      </c>
      <c r="B3" s="3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8" t="s">
        <v>3</v>
      </c>
      <c r="U3" s="3"/>
      <c r="V3" s="3"/>
    </row>
    <row r="4" ht="25" customHeight="1" spans="1:22">
      <c r="A4" s="5" t="s">
        <v>4</v>
      </c>
      <c r="B4" s="5" t="s">
        <v>5</v>
      </c>
      <c r="C4" s="5"/>
      <c r="D4" s="5"/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 t="s">
        <v>12</v>
      </c>
      <c r="M4" s="5" t="s">
        <v>13</v>
      </c>
      <c r="N4" s="5" t="s">
        <v>14</v>
      </c>
      <c r="O4" s="5" t="s">
        <v>15</v>
      </c>
      <c r="P4" s="5"/>
      <c r="Q4" s="5"/>
      <c r="R4" s="5"/>
      <c r="S4" s="5" t="s">
        <v>16</v>
      </c>
      <c r="T4" s="5" t="s">
        <v>17</v>
      </c>
      <c r="U4" s="5" t="s">
        <v>18</v>
      </c>
      <c r="V4" s="5" t="s">
        <v>19</v>
      </c>
    </row>
    <row r="5" ht="45" customHeight="1" spans="1:22">
      <c r="A5" s="5"/>
      <c r="B5" s="5" t="s">
        <v>20</v>
      </c>
      <c r="C5" s="5" t="s">
        <v>21</v>
      </c>
      <c r="D5" s="5" t="s">
        <v>22</v>
      </c>
      <c r="E5" s="5"/>
      <c r="F5" s="5"/>
      <c r="G5" s="5"/>
      <c r="H5" s="5"/>
      <c r="I5" s="5"/>
      <c r="J5" s="5" t="s">
        <v>23</v>
      </c>
      <c r="K5" s="5" t="s">
        <v>24</v>
      </c>
      <c r="L5" s="5"/>
      <c r="M5" s="5"/>
      <c r="N5" s="5"/>
      <c r="O5" s="5" t="s">
        <v>25</v>
      </c>
      <c r="P5" s="5" t="s">
        <v>26</v>
      </c>
      <c r="Q5" s="5" t="s">
        <v>27</v>
      </c>
      <c r="R5" s="5" t="s">
        <v>28</v>
      </c>
      <c r="S5" s="5"/>
      <c r="T5" s="5"/>
      <c r="U5" s="5"/>
      <c r="V5" s="5"/>
    </row>
    <row r="6" ht="48" customHeight="1" spans="1:22">
      <c r="A6" s="6">
        <v>1</v>
      </c>
      <c r="B6" s="7" t="s">
        <v>29</v>
      </c>
      <c r="C6" s="8" t="s">
        <v>30</v>
      </c>
      <c r="D6" s="8" t="s">
        <v>31</v>
      </c>
      <c r="E6" s="8" t="s">
        <v>32</v>
      </c>
      <c r="F6" s="7" t="s">
        <v>33</v>
      </c>
      <c r="G6" s="7" t="s">
        <v>34</v>
      </c>
      <c r="H6" s="8" t="s">
        <v>35</v>
      </c>
      <c r="I6" s="7" t="s">
        <v>33</v>
      </c>
      <c r="J6" s="10">
        <v>45809</v>
      </c>
      <c r="K6" s="11" t="s">
        <v>36</v>
      </c>
      <c r="L6" s="8" t="s">
        <v>37</v>
      </c>
      <c r="M6" s="12" t="s">
        <v>38</v>
      </c>
      <c r="N6" s="13">
        <f t="shared" ref="N6:N12" si="0">O6+P6+Q6+R6</f>
        <v>70</v>
      </c>
      <c r="O6" s="13">
        <v>50</v>
      </c>
      <c r="P6" s="13">
        <v>15</v>
      </c>
      <c r="Q6" s="13"/>
      <c r="R6" s="13">
        <v>5</v>
      </c>
      <c r="S6" s="7" t="s">
        <v>39</v>
      </c>
      <c r="T6" s="8" t="s">
        <v>40</v>
      </c>
      <c r="U6" s="8" t="s">
        <v>41</v>
      </c>
      <c r="V6" s="19"/>
    </row>
    <row r="7" ht="64" customHeight="1" spans="1:22">
      <c r="A7" s="6">
        <v>2</v>
      </c>
      <c r="B7" s="7" t="s">
        <v>29</v>
      </c>
      <c r="C7" s="8" t="s">
        <v>42</v>
      </c>
      <c r="D7" s="8" t="s">
        <v>43</v>
      </c>
      <c r="E7" s="8" t="s">
        <v>32</v>
      </c>
      <c r="F7" s="7" t="s">
        <v>44</v>
      </c>
      <c r="G7" s="7" t="s">
        <v>45</v>
      </c>
      <c r="H7" s="8" t="s">
        <v>35</v>
      </c>
      <c r="I7" s="7" t="s">
        <v>44</v>
      </c>
      <c r="J7" s="10">
        <v>45809</v>
      </c>
      <c r="K7" s="11" t="s">
        <v>36</v>
      </c>
      <c r="L7" s="7" t="s">
        <v>46</v>
      </c>
      <c r="M7" s="12" t="s">
        <v>47</v>
      </c>
      <c r="N7" s="13">
        <f t="shared" si="0"/>
        <v>70</v>
      </c>
      <c r="O7" s="13">
        <v>50</v>
      </c>
      <c r="P7" s="13">
        <v>15</v>
      </c>
      <c r="Q7" s="13"/>
      <c r="R7" s="13">
        <v>5</v>
      </c>
      <c r="S7" s="7" t="s">
        <v>48</v>
      </c>
      <c r="T7" s="8" t="s">
        <v>40</v>
      </c>
      <c r="U7" s="8" t="s">
        <v>41</v>
      </c>
      <c r="V7" s="19"/>
    </row>
    <row r="8" ht="48" customHeight="1" spans="1:22">
      <c r="A8" s="6">
        <v>3</v>
      </c>
      <c r="B8" s="7" t="s">
        <v>29</v>
      </c>
      <c r="C8" s="8" t="s">
        <v>30</v>
      </c>
      <c r="D8" s="8" t="s">
        <v>31</v>
      </c>
      <c r="E8" s="8" t="s">
        <v>32</v>
      </c>
      <c r="F8" s="7" t="s">
        <v>49</v>
      </c>
      <c r="G8" s="7" t="s">
        <v>50</v>
      </c>
      <c r="H8" s="8" t="s">
        <v>35</v>
      </c>
      <c r="I8" s="7" t="s">
        <v>49</v>
      </c>
      <c r="J8" s="10">
        <v>45839</v>
      </c>
      <c r="K8" s="11" t="s">
        <v>51</v>
      </c>
      <c r="L8" s="7" t="s">
        <v>52</v>
      </c>
      <c r="M8" s="12" t="s">
        <v>53</v>
      </c>
      <c r="N8" s="13">
        <f t="shared" si="0"/>
        <v>60</v>
      </c>
      <c r="O8" s="13">
        <v>60</v>
      </c>
      <c r="P8" s="13"/>
      <c r="Q8" s="13"/>
      <c r="R8" s="13"/>
      <c r="S8" s="7" t="s">
        <v>54</v>
      </c>
      <c r="T8" s="8" t="s">
        <v>55</v>
      </c>
      <c r="U8" s="8" t="s">
        <v>41</v>
      </c>
      <c r="V8" s="19"/>
    </row>
    <row r="9" ht="48" customHeight="1" spans="1:22">
      <c r="A9" s="6">
        <v>4</v>
      </c>
      <c r="B9" s="7" t="s">
        <v>29</v>
      </c>
      <c r="C9" s="8" t="s">
        <v>30</v>
      </c>
      <c r="D9" s="8" t="s">
        <v>31</v>
      </c>
      <c r="E9" s="8" t="s">
        <v>32</v>
      </c>
      <c r="F9" s="7" t="s">
        <v>56</v>
      </c>
      <c r="G9" s="7" t="s">
        <v>57</v>
      </c>
      <c r="H9" s="8" t="s">
        <v>35</v>
      </c>
      <c r="I9" s="7" t="s">
        <v>49</v>
      </c>
      <c r="J9" s="10">
        <v>45839</v>
      </c>
      <c r="K9" s="11" t="s">
        <v>51</v>
      </c>
      <c r="L9" s="7" t="s">
        <v>58</v>
      </c>
      <c r="M9" s="12" t="s">
        <v>53</v>
      </c>
      <c r="N9" s="13">
        <f t="shared" si="0"/>
        <v>60</v>
      </c>
      <c r="O9" s="13">
        <v>60</v>
      </c>
      <c r="P9" s="13"/>
      <c r="Q9" s="13"/>
      <c r="R9" s="13"/>
      <c r="S9" s="7" t="s">
        <v>59</v>
      </c>
      <c r="T9" s="8" t="s">
        <v>55</v>
      </c>
      <c r="U9" s="8" t="s">
        <v>41</v>
      </c>
      <c r="V9" s="20"/>
    </row>
    <row r="10" ht="48" customHeight="1" spans="1:22">
      <c r="A10" s="6">
        <v>5</v>
      </c>
      <c r="B10" s="7" t="s">
        <v>29</v>
      </c>
      <c r="C10" s="8" t="s">
        <v>30</v>
      </c>
      <c r="D10" s="8" t="s">
        <v>31</v>
      </c>
      <c r="E10" s="8" t="s">
        <v>32</v>
      </c>
      <c r="F10" s="7" t="s">
        <v>60</v>
      </c>
      <c r="G10" s="7" t="s">
        <v>61</v>
      </c>
      <c r="H10" s="8" t="s">
        <v>35</v>
      </c>
      <c r="I10" s="7" t="s">
        <v>49</v>
      </c>
      <c r="J10" s="10">
        <v>45839</v>
      </c>
      <c r="K10" s="11" t="s">
        <v>51</v>
      </c>
      <c r="L10" s="7" t="s">
        <v>62</v>
      </c>
      <c r="M10" s="12" t="s">
        <v>53</v>
      </c>
      <c r="N10" s="13">
        <f t="shared" si="0"/>
        <v>60</v>
      </c>
      <c r="O10" s="13">
        <v>60</v>
      </c>
      <c r="P10" s="13"/>
      <c r="Q10" s="13"/>
      <c r="R10" s="13"/>
      <c r="S10" s="7" t="s">
        <v>63</v>
      </c>
      <c r="T10" s="8" t="s">
        <v>55</v>
      </c>
      <c r="U10" s="8" t="s">
        <v>41</v>
      </c>
      <c r="V10" s="20"/>
    </row>
    <row r="11" ht="48" customHeight="1" spans="1:22">
      <c r="A11" s="6">
        <v>6</v>
      </c>
      <c r="B11" s="7" t="s">
        <v>29</v>
      </c>
      <c r="C11" s="8" t="s">
        <v>30</v>
      </c>
      <c r="D11" s="8" t="s">
        <v>31</v>
      </c>
      <c r="E11" s="8" t="s">
        <v>32</v>
      </c>
      <c r="F11" s="7" t="s">
        <v>44</v>
      </c>
      <c r="G11" s="7" t="s">
        <v>64</v>
      </c>
      <c r="H11" s="8" t="s">
        <v>35</v>
      </c>
      <c r="I11" s="7" t="s">
        <v>49</v>
      </c>
      <c r="J11" s="10">
        <v>45839</v>
      </c>
      <c r="K11" s="11" t="s">
        <v>51</v>
      </c>
      <c r="L11" s="7" t="s">
        <v>46</v>
      </c>
      <c r="M11" s="12" t="s">
        <v>53</v>
      </c>
      <c r="N11" s="13">
        <f t="shared" si="0"/>
        <v>60</v>
      </c>
      <c r="O11" s="13">
        <v>60</v>
      </c>
      <c r="P11" s="13"/>
      <c r="Q11" s="13"/>
      <c r="R11" s="13"/>
      <c r="S11" s="7" t="s">
        <v>48</v>
      </c>
      <c r="T11" s="8" t="s">
        <v>55</v>
      </c>
      <c r="U11" s="8" t="s">
        <v>41</v>
      </c>
      <c r="V11" s="20"/>
    </row>
    <row r="12" ht="48" customHeight="1" spans="1:22">
      <c r="A12" s="6">
        <v>7</v>
      </c>
      <c r="B12" s="7" t="s">
        <v>29</v>
      </c>
      <c r="C12" s="8" t="s">
        <v>30</v>
      </c>
      <c r="D12" s="8" t="s">
        <v>31</v>
      </c>
      <c r="E12" s="8" t="s">
        <v>32</v>
      </c>
      <c r="F12" s="7" t="s">
        <v>65</v>
      </c>
      <c r="G12" s="7" t="s">
        <v>66</v>
      </c>
      <c r="H12" s="8" t="s">
        <v>35</v>
      </c>
      <c r="I12" s="7" t="s">
        <v>49</v>
      </c>
      <c r="J12" s="10">
        <v>45839</v>
      </c>
      <c r="K12" s="11" t="s">
        <v>51</v>
      </c>
      <c r="L12" s="7" t="s">
        <v>67</v>
      </c>
      <c r="M12" s="12" t="s">
        <v>53</v>
      </c>
      <c r="N12" s="13">
        <f t="shared" si="0"/>
        <v>60</v>
      </c>
      <c r="O12" s="13">
        <v>60</v>
      </c>
      <c r="P12" s="13"/>
      <c r="Q12" s="13"/>
      <c r="R12" s="13"/>
      <c r="S12" s="7" t="s">
        <v>68</v>
      </c>
      <c r="T12" s="8" t="s">
        <v>55</v>
      </c>
      <c r="U12" s="8" t="s">
        <v>41</v>
      </c>
      <c r="V12" s="20"/>
    </row>
    <row r="13" ht="48" customHeight="1" spans="1:22">
      <c r="A13" s="6">
        <v>8</v>
      </c>
      <c r="B13" s="7" t="s">
        <v>29</v>
      </c>
      <c r="C13" s="8" t="s">
        <v>30</v>
      </c>
      <c r="D13" s="8" t="s">
        <v>31</v>
      </c>
      <c r="E13" s="8" t="s">
        <v>32</v>
      </c>
      <c r="F13" s="7" t="s">
        <v>69</v>
      </c>
      <c r="G13" s="7" t="s">
        <v>70</v>
      </c>
      <c r="H13" s="8" t="s">
        <v>35</v>
      </c>
      <c r="I13" s="7" t="s">
        <v>49</v>
      </c>
      <c r="J13" s="10">
        <v>45839</v>
      </c>
      <c r="K13" s="11" t="s">
        <v>51</v>
      </c>
      <c r="L13" s="7" t="s">
        <v>71</v>
      </c>
      <c r="M13" s="12" t="s">
        <v>53</v>
      </c>
      <c r="N13" s="13">
        <f t="shared" ref="N13:N24" si="1">O13+P13+Q13+R13</f>
        <v>60</v>
      </c>
      <c r="O13" s="13"/>
      <c r="P13" s="13">
        <v>60</v>
      </c>
      <c r="Q13" s="13"/>
      <c r="R13" s="13"/>
      <c r="S13" s="7" t="s">
        <v>72</v>
      </c>
      <c r="T13" s="8" t="s">
        <v>55</v>
      </c>
      <c r="U13" s="8" t="s">
        <v>41</v>
      </c>
      <c r="V13" s="20"/>
    </row>
    <row r="14" ht="48" customHeight="1" spans="1:22">
      <c r="A14" s="6">
        <v>9</v>
      </c>
      <c r="B14" s="7" t="s">
        <v>29</v>
      </c>
      <c r="C14" s="8" t="s">
        <v>30</v>
      </c>
      <c r="D14" s="8" t="s">
        <v>31</v>
      </c>
      <c r="E14" s="7" t="s">
        <v>32</v>
      </c>
      <c r="F14" s="7" t="s">
        <v>73</v>
      </c>
      <c r="G14" s="7" t="s">
        <v>74</v>
      </c>
      <c r="H14" s="8" t="s">
        <v>35</v>
      </c>
      <c r="I14" s="7" t="s">
        <v>49</v>
      </c>
      <c r="J14" s="10">
        <v>45839</v>
      </c>
      <c r="K14" s="11" t="s">
        <v>51</v>
      </c>
      <c r="L14" s="7" t="s">
        <v>75</v>
      </c>
      <c r="M14" s="12" t="s">
        <v>53</v>
      </c>
      <c r="N14" s="13">
        <f t="shared" si="1"/>
        <v>60</v>
      </c>
      <c r="O14" s="14"/>
      <c r="P14" s="13">
        <v>60</v>
      </c>
      <c r="Q14" s="13"/>
      <c r="R14" s="13"/>
      <c r="S14" s="7" t="s">
        <v>76</v>
      </c>
      <c r="T14" s="8" t="s">
        <v>55</v>
      </c>
      <c r="U14" s="8" t="s">
        <v>41</v>
      </c>
      <c r="V14" s="20"/>
    </row>
    <row r="15" ht="48" customHeight="1" spans="1:22">
      <c r="A15" s="6">
        <v>10</v>
      </c>
      <c r="B15" s="7" t="s">
        <v>29</v>
      </c>
      <c r="C15" s="8" t="s">
        <v>30</v>
      </c>
      <c r="D15" s="8" t="s">
        <v>31</v>
      </c>
      <c r="E15" s="7" t="s">
        <v>32</v>
      </c>
      <c r="F15" s="7" t="s">
        <v>77</v>
      </c>
      <c r="G15" s="7" t="s">
        <v>78</v>
      </c>
      <c r="H15" s="8" t="s">
        <v>35</v>
      </c>
      <c r="I15" s="7" t="s">
        <v>49</v>
      </c>
      <c r="J15" s="10">
        <v>45839</v>
      </c>
      <c r="K15" s="11" t="s">
        <v>51</v>
      </c>
      <c r="L15" s="7" t="s">
        <v>79</v>
      </c>
      <c r="M15" s="12" t="s">
        <v>53</v>
      </c>
      <c r="N15" s="13">
        <f t="shared" si="1"/>
        <v>60</v>
      </c>
      <c r="O15" s="14"/>
      <c r="P15" s="13">
        <v>60</v>
      </c>
      <c r="Q15" s="13"/>
      <c r="R15" s="13"/>
      <c r="S15" s="7" t="s">
        <v>80</v>
      </c>
      <c r="T15" s="8" t="s">
        <v>55</v>
      </c>
      <c r="U15" s="8" t="s">
        <v>41</v>
      </c>
      <c r="V15" s="20"/>
    </row>
    <row r="16" ht="48" customHeight="1" spans="1:22">
      <c r="A16" s="6">
        <v>11</v>
      </c>
      <c r="B16" s="7" t="s">
        <v>29</v>
      </c>
      <c r="C16" s="8" t="s">
        <v>30</v>
      </c>
      <c r="D16" s="8" t="s">
        <v>31</v>
      </c>
      <c r="E16" s="7" t="s">
        <v>32</v>
      </c>
      <c r="F16" s="7" t="s">
        <v>81</v>
      </c>
      <c r="G16" s="7" t="s">
        <v>82</v>
      </c>
      <c r="H16" s="8" t="s">
        <v>35</v>
      </c>
      <c r="I16" s="7" t="s">
        <v>49</v>
      </c>
      <c r="J16" s="10">
        <v>45839</v>
      </c>
      <c r="K16" s="11" t="s">
        <v>51</v>
      </c>
      <c r="L16" s="7" t="s">
        <v>83</v>
      </c>
      <c r="M16" s="12" t="s">
        <v>53</v>
      </c>
      <c r="N16" s="13">
        <f t="shared" si="1"/>
        <v>60</v>
      </c>
      <c r="O16" s="14"/>
      <c r="P16" s="13">
        <v>60</v>
      </c>
      <c r="Q16" s="13"/>
      <c r="R16" s="13"/>
      <c r="S16" s="7" t="s">
        <v>84</v>
      </c>
      <c r="T16" s="8" t="s">
        <v>55</v>
      </c>
      <c r="U16" s="8" t="s">
        <v>41</v>
      </c>
      <c r="V16" s="20"/>
    </row>
    <row r="17" ht="48" customHeight="1" spans="1:22">
      <c r="A17" s="6">
        <v>12</v>
      </c>
      <c r="B17" s="7" t="s">
        <v>29</v>
      </c>
      <c r="C17" s="8" t="s">
        <v>30</v>
      </c>
      <c r="D17" s="8" t="s">
        <v>31</v>
      </c>
      <c r="E17" s="7" t="s">
        <v>32</v>
      </c>
      <c r="F17" s="7" t="s">
        <v>85</v>
      </c>
      <c r="G17" s="7" t="s">
        <v>86</v>
      </c>
      <c r="H17" s="8" t="s">
        <v>35</v>
      </c>
      <c r="I17" s="7" t="s">
        <v>49</v>
      </c>
      <c r="J17" s="10">
        <v>45839</v>
      </c>
      <c r="K17" s="11" t="s">
        <v>51</v>
      </c>
      <c r="L17" s="7" t="s">
        <v>87</v>
      </c>
      <c r="M17" s="12" t="s">
        <v>53</v>
      </c>
      <c r="N17" s="13">
        <f t="shared" si="1"/>
        <v>60</v>
      </c>
      <c r="O17" s="14"/>
      <c r="P17" s="13">
        <v>60</v>
      </c>
      <c r="Q17" s="13"/>
      <c r="R17" s="13"/>
      <c r="S17" s="7" t="s">
        <v>88</v>
      </c>
      <c r="T17" s="8" t="s">
        <v>55</v>
      </c>
      <c r="U17" s="8" t="s">
        <v>41</v>
      </c>
      <c r="V17" s="20"/>
    </row>
    <row r="18" ht="48" customHeight="1" spans="1:22">
      <c r="A18" s="6">
        <v>13</v>
      </c>
      <c r="B18" s="7" t="s">
        <v>29</v>
      </c>
      <c r="C18" s="8" t="s">
        <v>30</v>
      </c>
      <c r="D18" s="8" t="s">
        <v>31</v>
      </c>
      <c r="E18" s="7" t="s">
        <v>32</v>
      </c>
      <c r="F18" s="7" t="s">
        <v>89</v>
      </c>
      <c r="G18" s="7" t="s">
        <v>90</v>
      </c>
      <c r="H18" s="8" t="s">
        <v>35</v>
      </c>
      <c r="I18" s="7" t="s">
        <v>49</v>
      </c>
      <c r="J18" s="10">
        <v>45839</v>
      </c>
      <c r="K18" s="11" t="s">
        <v>51</v>
      </c>
      <c r="L18" s="7" t="s">
        <v>91</v>
      </c>
      <c r="M18" s="12" t="s">
        <v>53</v>
      </c>
      <c r="N18" s="13">
        <f t="shared" si="1"/>
        <v>60</v>
      </c>
      <c r="O18" s="14"/>
      <c r="P18" s="13">
        <v>60</v>
      </c>
      <c r="Q18" s="13"/>
      <c r="R18" s="13"/>
      <c r="S18" s="7" t="s">
        <v>92</v>
      </c>
      <c r="T18" s="8" t="s">
        <v>55</v>
      </c>
      <c r="U18" s="8" t="s">
        <v>41</v>
      </c>
      <c r="V18" s="20"/>
    </row>
    <row r="19" ht="48" customHeight="1" spans="1:22">
      <c r="A19" s="6">
        <v>14</v>
      </c>
      <c r="B19" s="7" t="s">
        <v>93</v>
      </c>
      <c r="C19" s="8" t="s">
        <v>94</v>
      </c>
      <c r="D19" s="8"/>
      <c r="E19" s="7" t="s">
        <v>32</v>
      </c>
      <c r="F19" s="7" t="s">
        <v>49</v>
      </c>
      <c r="G19" s="7" t="s">
        <v>95</v>
      </c>
      <c r="H19" s="8" t="s">
        <v>35</v>
      </c>
      <c r="I19" s="7" t="s">
        <v>49</v>
      </c>
      <c r="J19" s="10">
        <v>45839</v>
      </c>
      <c r="K19" s="11" t="s">
        <v>51</v>
      </c>
      <c r="L19" s="7" t="s">
        <v>52</v>
      </c>
      <c r="M19" s="15" t="s">
        <v>96</v>
      </c>
      <c r="N19" s="13">
        <f t="shared" si="1"/>
        <v>300</v>
      </c>
      <c r="O19" s="14"/>
      <c r="P19" s="13">
        <v>80</v>
      </c>
      <c r="Q19" s="13"/>
      <c r="R19" s="13">
        <v>220</v>
      </c>
      <c r="S19" s="7" t="s">
        <v>54</v>
      </c>
      <c r="T19" s="8" t="s">
        <v>97</v>
      </c>
      <c r="U19" s="8" t="s">
        <v>98</v>
      </c>
      <c r="V19" s="20"/>
    </row>
    <row r="20" ht="48" customHeight="1" spans="1:22">
      <c r="A20" s="6">
        <v>15</v>
      </c>
      <c r="B20" s="7" t="s">
        <v>93</v>
      </c>
      <c r="C20" s="8" t="s">
        <v>99</v>
      </c>
      <c r="D20" s="8" t="s">
        <v>100</v>
      </c>
      <c r="E20" s="8" t="s">
        <v>32</v>
      </c>
      <c r="F20" s="7" t="s">
        <v>101</v>
      </c>
      <c r="G20" s="7" t="s">
        <v>102</v>
      </c>
      <c r="H20" s="8" t="s">
        <v>103</v>
      </c>
      <c r="I20" s="7" t="s">
        <v>101</v>
      </c>
      <c r="J20" s="10">
        <v>45809</v>
      </c>
      <c r="K20" s="11" t="s">
        <v>36</v>
      </c>
      <c r="L20" s="7" t="s">
        <v>104</v>
      </c>
      <c r="M20" s="12" t="s">
        <v>105</v>
      </c>
      <c r="N20" s="13">
        <f t="shared" si="1"/>
        <v>30</v>
      </c>
      <c r="O20" s="13">
        <v>30</v>
      </c>
      <c r="P20" s="13"/>
      <c r="Q20" s="13"/>
      <c r="R20" s="13"/>
      <c r="S20" s="7" t="s">
        <v>106</v>
      </c>
      <c r="T20" s="8" t="s">
        <v>107</v>
      </c>
      <c r="U20" s="8" t="s">
        <v>98</v>
      </c>
      <c r="V20" s="20"/>
    </row>
    <row r="21" ht="48" customHeight="1" spans="1:22">
      <c r="A21" s="6">
        <v>16</v>
      </c>
      <c r="B21" s="7" t="s">
        <v>93</v>
      </c>
      <c r="C21" s="8" t="s">
        <v>99</v>
      </c>
      <c r="D21" s="8" t="s">
        <v>100</v>
      </c>
      <c r="E21" s="8" t="s">
        <v>32</v>
      </c>
      <c r="F21" s="7" t="s">
        <v>101</v>
      </c>
      <c r="G21" s="7" t="s">
        <v>108</v>
      </c>
      <c r="H21" s="8" t="s">
        <v>103</v>
      </c>
      <c r="I21" s="7" t="s">
        <v>101</v>
      </c>
      <c r="J21" s="10">
        <v>45809</v>
      </c>
      <c r="K21" s="11" t="s">
        <v>36</v>
      </c>
      <c r="L21" s="7" t="s">
        <v>104</v>
      </c>
      <c r="M21" s="12" t="s">
        <v>109</v>
      </c>
      <c r="N21" s="13">
        <v>10</v>
      </c>
      <c r="O21" s="13"/>
      <c r="P21" s="13"/>
      <c r="Q21" s="13">
        <v>10</v>
      </c>
      <c r="R21" s="13"/>
      <c r="S21" s="7" t="s">
        <v>106</v>
      </c>
      <c r="T21" s="8" t="s">
        <v>107</v>
      </c>
      <c r="U21" s="8" t="s">
        <v>98</v>
      </c>
      <c r="V21" s="20"/>
    </row>
    <row r="22" ht="48" customHeight="1" spans="1:22">
      <c r="A22" s="6">
        <v>17</v>
      </c>
      <c r="B22" s="7" t="s">
        <v>93</v>
      </c>
      <c r="C22" s="8" t="s">
        <v>99</v>
      </c>
      <c r="D22" s="8" t="s">
        <v>100</v>
      </c>
      <c r="E22" s="8" t="s">
        <v>32</v>
      </c>
      <c r="F22" s="7" t="s">
        <v>49</v>
      </c>
      <c r="G22" s="7" t="s">
        <v>110</v>
      </c>
      <c r="H22" s="8" t="s">
        <v>103</v>
      </c>
      <c r="I22" s="7" t="s">
        <v>49</v>
      </c>
      <c r="J22" s="10">
        <v>45809</v>
      </c>
      <c r="K22" s="11" t="s">
        <v>111</v>
      </c>
      <c r="L22" s="7" t="s">
        <v>52</v>
      </c>
      <c r="M22" s="12" t="s">
        <v>112</v>
      </c>
      <c r="N22" s="13">
        <f t="shared" ref="N22:N29" si="2">O22+P22+Q22+R22</f>
        <v>28</v>
      </c>
      <c r="O22" s="13">
        <v>28</v>
      </c>
      <c r="P22" s="13"/>
      <c r="Q22" s="13"/>
      <c r="R22" s="13"/>
      <c r="S22" s="7" t="s">
        <v>113</v>
      </c>
      <c r="T22" s="8" t="s">
        <v>107</v>
      </c>
      <c r="U22" s="8" t="s">
        <v>98</v>
      </c>
      <c r="V22" s="20"/>
    </row>
    <row r="23" ht="48" customHeight="1" spans="1:22">
      <c r="A23" s="6">
        <v>18</v>
      </c>
      <c r="B23" s="7" t="s">
        <v>93</v>
      </c>
      <c r="C23" s="8" t="s">
        <v>99</v>
      </c>
      <c r="D23" s="8" t="s">
        <v>100</v>
      </c>
      <c r="E23" s="8" t="s">
        <v>32</v>
      </c>
      <c r="F23" s="7" t="s">
        <v>114</v>
      </c>
      <c r="G23" s="7" t="s">
        <v>115</v>
      </c>
      <c r="H23" s="8" t="s">
        <v>103</v>
      </c>
      <c r="I23" s="7" t="s">
        <v>114</v>
      </c>
      <c r="J23" s="10">
        <v>45809</v>
      </c>
      <c r="K23" s="11" t="s">
        <v>111</v>
      </c>
      <c r="L23" s="7" t="s">
        <v>116</v>
      </c>
      <c r="M23" s="16" t="s">
        <v>117</v>
      </c>
      <c r="N23" s="13">
        <f t="shared" si="2"/>
        <v>22</v>
      </c>
      <c r="O23" s="13">
        <v>22</v>
      </c>
      <c r="P23" s="13"/>
      <c r="Q23" s="13"/>
      <c r="R23" s="13"/>
      <c r="S23" s="7" t="s">
        <v>118</v>
      </c>
      <c r="T23" s="8" t="s">
        <v>107</v>
      </c>
      <c r="U23" s="8" t="s">
        <v>98</v>
      </c>
      <c r="V23" s="20"/>
    </row>
    <row r="24" ht="48" customHeight="1" spans="1:22">
      <c r="A24" s="6">
        <v>19</v>
      </c>
      <c r="B24" s="7" t="s">
        <v>93</v>
      </c>
      <c r="C24" s="8" t="s">
        <v>99</v>
      </c>
      <c r="D24" s="8" t="s">
        <v>100</v>
      </c>
      <c r="E24" s="8" t="s">
        <v>32</v>
      </c>
      <c r="F24" s="7" t="s">
        <v>119</v>
      </c>
      <c r="G24" s="7" t="s">
        <v>120</v>
      </c>
      <c r="H24" s="8" t="s">
        <v>103</v>
      </c>
      <c r="I24" s="7" t="s">
        <v>119</v>
      </c>
      <c r="J24" s="10">
        <v>45809</v>
      </c>
      <c r="K24" s="11" t="s">
        <v>111</v>
      </c>
      <c r="L24" s="7" t="s">
        <v>121</v>
      </c>
      <c r="M24" s="12" t="s">
        <v>122</v>
      </c>
      <c r="N24" s="13">
        <f t="shared" si="2"/>
        <v>35</v>
      </c>
      <c r="O24" s="13">
        <v>35</v>
      </c>
      <c r="P24" s="13"/>
      <c r="Q24" s="13"/>
      <c r="R24" s="13"/>
      <c r="S24" s="7" t="s">
        <v>123</v>
      </c>
      <c r="T24" s="8" t="s">
        <v>107</v>
      </c>
      <c r="U24" s="8" t="s">
        <v>98</v>
      </c>
      <c r="V24" s="20"/>
    </row>
    <row r="25" ht="48" customHeight="1" spans="1:22">
      <c r="A25" s="6">
        <v>20</v>
      </c>
      <c r="B25" s="7" t="s">
        <v>29</v>
      </c>
      <c r="C25" s="8" t="s">
        <v>30</v>
      </c>
      <c r="D25" s="8" t="s">
        <v>124</v>
      </c>
      <c r="E25" s="7" t="s">
        <v>32</v>
      </c>
      <c r="F25" s="7"/>
      <c r="G25" s="7" t="s">
        <v>125</v>
      </c>
      <c r="H25" s="8" t="s">
        <v>35</v>
      </c>
      <c r="I25" s="8" t="s">
        <v>32</v>
      </c>
      <c r="J25" s="17">
        <v>45778</v>
      </c>
      <c r="K25" s="17">
        <v>45992</v>
      </c>
      <c r="L25" s="8" t="s">
        <v>126</v>
      </c>
      <c r="M25" s="12" t="s">
        <v>127</v>
      </c>
      <c r="N25" s="13">
        <f t="shared" si="2"/>
        <v>15</v>
      </c>
      <c r="O25" s="14"/>
      <c r="P25" s="13">
        <v>15</v>
      </c>
      <c r="Q25" s="13"/>
      <c r="R25" s="13"/>
      <c r="S25" s="21" t="s">
        <v>128</v>
      </c>
      <c r="T25" s="8" t="s">
        <v>129</v>
      </c>
      <c r="U25" s="22" t="s">
        <v>130</v>
      </c>
      <c r="V25" s="20"/>
    </row>
    <row r="26" ht="48" customHeight="1" spans="1:22">
      <c r="A26" s="6">
        <v>21</v>
      </c>
      <c r="B26" s="8" t="s">
        <v>131</v>
      </c>
      <c r="C26" s="8" t="s">
        <v>132</v>
      </c>
      <c r="D26" s="8" t="s">
        <v>133</v>
      </c>
      <c r="E26" s="7" t="s">
        <v>32</v>
      </c>
      <c r="F26" s="7"/>
      <c r="G26" s="7" t="s">
        <v>134</v>
      </c>
      <c r="H26" s="8" t="s">
        <v>35</v>
      </c>
      <c r="I26" s="8" t="s">
        <v>32</v>
      </c>
      <c r="J26" s="17">
        <v>45778</v>
      </c>
      <c r="K26" s="17">
        <v>45992</v>
      </c>
      <c r="L26" s="8" t="s">
        <v>126</v>
      </c>
      <c r="M26" s="12" t="s">
        <v>135</v>
      </c>
      <c r="N26" s="13">
        <f t="shared" si="2"/>
        <v>24</v>
      </c>
      <c r="O26" s="14"/>
      <c r="P26" s="13">
        <v>12</v>
      </c>
      <c r="Q26" s="13"/>
      <c r="R26" s="13">
        <v>12</v>
      </c>
      <c r="S26" s="21" t="s">
        <v>128</v>
      </c>
      <c r="T26" s="8" t="s">
        <v>136</v>
      </c>
      <c r="U26" s="22" t="s">
        <v>130</v>
      </c>
      <c r="V26" s="20"/>
    </row>
    <row r="27" ht="48" customHeight="1" spans="1:22">
      <c r="A27" s="6">
        <v>22</v>
      </c>
      <c r="B27" s="8" t="s">
        <v>131</v>
      </c>
      <c r="C27" s="8" t="s">
        <v>132</v>
      </c>
      <c r="D27" s="8" t="s">
        <v>137</v>
      </c>
      <c r="E27" s="8" t="s">
        <v>32</v>
      </c>
      <c r="F27" s="9"/>
      <c r="G27" s="7" t="s">
        <v>138</v>
      </c>
      <c r="H27" s="8" t="s">
        <v>35</v>
      </c>
      <c r="I27" s="8" t="s">
        <v>32</v>
      </c>
      <c r="J27" s="17">
        <v>45778</v>
      </c>
      <c r="K27" s="17">
        <v>45992</v>
      </c>
      <c r="L27" s="8" t="s">
        <v>126</v>
      </c>
      <c r="M27" s="12" t="s">
        <v>139</v>
      </c>
      <c r="N27" s="13">
        <f t="shared" si="2"/>
        <v>32</v>
      </c>
      <c r="O27" s="14"/>
      <c r="P27" s="13"/>
      <c r="Q27" s="13"/>
      <c r="R27" s="13">
        <v>32</v>
      </c>
      <c r="S27" s="21" t="s">
        <v>128</v>
      </c>
      <c r="T27" s="8" t="s">
        <v>136</v>
      </c>
      <c r="U27" s="22" t="s">
        <v>130</v>
      </c>
      <c r="V27" s="20"/>
    </row>
    <row r="28" ht="48" customHeight="1" spans="1:22">
      <c r="A28" s="6">
        <v>23</v>
      </c>
      <c r="B28" s="8" t="s">
        <v>131</v>
      </c>
      <c r="C28" s="8" t="s">
        <v>132</v>
      </c>
      <c r="D28" s="8" t="s">
        <v>133</v>
      </c>
      <c r="E28" s="8" t="s">
        <v>32</v>
      </c>
      <c r="F28" s="9"/>
      <c r="G28" s="7" t="s">
        <v>140</v>
      </c>
      <c r="H28" s="8" t="s">
        <v>35</v>
      </c>
      <c r="I28" s="8" t="s">
        <v>32</v>
      </c>
      <c r="J28" s="17">
        <v>45778</v>
      </c>
      <c r="K28" s="17">
        <v>45992</v>
      </c>
      <c r="L28" s="8" t="s">
        <v>126</v>
      </c>
      <c r="M28" s="12" t="s">
        <v>141</v>
      </c>
      <c r="N28" s="13">
        <f t="shared" si="2"/>
        <v>13</v>
      </c>
      <c r="O28" s="14"/>
      <c r="P28" s="13"/>
      <c r="Q28" s="13"/>
      <c r="R28" s="13">
        <v>13</v>
      </c>
      <c r="S28" s="21" t="s">
        <v>128</v>
      </c>
      <c r="T28" s="8" t="s">
        <v>136</v>
      </c>
      <c r="U28" s="22" t="s">
        <v>130</v>
      </c>
      <c r="V28" s="20"/>
    </row>
    <row r="29" ht="48" customHeight="1" spans="1:22">
      <c r="A29" s="6">
        <v>24</v>
      </c>
      <c r="B29" s="7" t="s">
        <v>142</v>
      </c>
      <c r="C29" s="8"/>
      <c r="D29" s="8"/>
      <c r="E29" s="8" t="s">
        <v>32</v>
      </c>
      <c r="F29" s="9"/>
      <c r="G29" s="7" t="s">
        <v>143</v>
      </c>
      <c r="H29" s="8" t="s">
        <v>35</v>
      </c>
      <c r="I29" s="8" t="s">
        <v>32</v>
      </c>
      <c r="J29" s="17">
        <v>45778</v>
      </c>
      <c r="K29" s="17">
        <v>45992</v>
      </c>
      <c r="L29" s="8" t="s">
        <v>126</v>
      </c>
      <c r="M29" s="12" t="s">
        <v>144</v>
      </c>
      <c r="N29" s="13">
        <f t="shared" si="2"/>
        <v>4</v>
      </c>
      <c r="O29" s="14"/>
      <c r="P29" s="13"/>
      <c r="Q29" s="13"/>
      <c r="R29" s="13">
        <v>4</v>
      </c>
      <c r="S29" s="8" t="s">
        <v>145</v>
      </c>
      <c r="T29" s="8" t="s">
        <v>146</v>
      </c>
      <c r="U29" s="22" t="s">
        <v>147</v>
      </c>
      <c r="V29" s="20"/>
    </row>
  </sheetData>
  <autoFilter xmlns:etc="http://www.wps.cn/officeDocument/2017/etCustomData" ref="A5:V29" etc:filterBottomFollowUsedRange="0">
    <extLst/>
  </autoFilter>
  <mergeCells count="18">
    <mergeCell ref="T3:V3"/>
    <mergeCell ref="B4:D4"/>
    <mergeCell ref="J4:K4"/>
    <mergeCell ref="O4:R4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S4:S5"/>
    <mergeCell ref="T4:T5"/>
    <mergeCell ref="U4:U5"/>
    <mergeCell ref="V4:V5"/>
    <mergeCell ref="A1:V2"/>
  </mergeCells>
  <pageMargins left="0.751388888888889" right="0.751388888888889" top="1" bottom="1" header="0.5" footer="0.5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短亭不在青山在</cp:lastModifiedBy>
  <dcterms:created xsi:type="dcterms:W3CDTF">2024-04-23T03:33:00Z</dcterms:created>
  <dcterms:modified xsi:type="dcterms:W3CDTF">2025-07-01T04:22:42Z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321329442EBF4482B66021329B7E1DA8_13</vt:lpwstr>
  </property>
  <property fmtid="{D5CDD505-2E9C-101B-9397-08002B2CF9AE}" pid="3" name="KSOProductBuildVer">
    <vt:lpwstr>2052-12.1.0.21541</vt:lpwstr>
  </property>
</Properties>
</file>